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4"/>
  </bookViews>
  <sheets>
    <sheet name="1 курс 25" sheetId="1" r:id="rId1"/>
    <sheet name="2 курс 24" sheetId="2" r:id="rId2"/>
    <sheet name="3 курс 23" sheetId="5" r:id="rId3"/>
    <sheet name="4 курс 22" sheetId="4" r:id="rId4"/>
    <sheet name="5 курс 21" sheetId="3" r:id="rId5"/>
  </sheets>
  <calcPr calcId="145621"/>
</workbook>
</file>

<file path=xl/calcChain.xml><?xml version="1.0" encoding="utf-8"?>
<calcChain xmlns="http://schemas.openxmlformats.org/spreadsheetml/2006/main">
  <c r="G14" i="3" l="1"/>
  <c r="G10" i="3"/>
  <c r="D10" i="3" s="1"/>
  <c r="G12" i="3"/>
  <c r="D12" i="3" s="1"/>
  <c r="G11" i="3"/>
  <c r="G16" i="3"/>
  <c r="D16" i="3" s="1"/>
  <c r="G13" i="3"/>
  <c r="D13" i="3" s="1"/>
  <c r="G15" i="3"/>
  <c r="D15" i="3" s="1"/>
  <c r="G17" i="3"/>
  <c r="D17" i="3" s="1"/>
  <c r="G18" i="3"/>
  <c r="D18" i="3" s="1"/>
  <c r="G9" i="3"/>
  <c r="D9" i="3" s="1"/>
  <c r="F18" i="3"/>
  <c r="E18" i="3"/>
  <c r="F17" i="3"/>
  <c r="E17" i="3"/>
  <c r="F15" i="3"/>
  <c r="E15" i="3"/>
  <c r="F13" i="3"/>
  <c r="E13" i="3"/>
  <c r="F16" i="3"/>
  <c r="E16" i="3"/>
  <c r="F11" i="3"/>
  <c r="E11" i="3"/>
  <c r="D11" i="3"/>
  <c r="F12" i="3"/>
  <c r="E12" i="3"/>
  <c r="F10" i="3"/>
  <c r="E10" i="3"/>
  <c r="F9" i="3"/>
  <c r="E9" i="3"/>
  <c r="D28" i="4"/>
  <c r="E28" i="4"/>
  <c r="F28" i="4"/>
  <c r="G28" i="4"/>
  <c r="D29" i="4"/>
  <c r="E29" i="4"/>
  <c r="F29" i="4"/>
  <c r="G29" i="4"/>
  <c r="D25" i="4"/>
  <c r="E25" i="4"/>
  <c r="F25" i="4"/>
  <c r="G25" i="4"/>
  <c r="D10" i="4"/>
  <c r="D9" i="4"/>
  <c r="E9" i="4"/>
  <c r="F9" i="4"/>
  <c r="G9" i="4"/>
  <c r="D15" i="4"/>
  <c r="E15" i="4"/>
  <c r="F15" i="4"/>
  <c r="G15" i="4"/>
  <c r="D16" i="4"/>
  <c r="E16" i="4"/>
  <c r="F16" i="4"/>
  <c r="G16" i="4"/>
  <c r="D17" i="4"/>
  <c r="E17" i="4"/>
  <c r="F17" i="4"/>
  <c r="G17" i="4"/>
  <c r="D23" i="4"/>
  <c r="E23" i="4"/>
  <c r="F23" i="4"/>
  <c r="G23" i="4"/>
  <c r="D26" i="4"/>
  <c r="E26" i="4"/>
  <c r="F26" i="4"/>
  <c r="G26" i="4"/>
  <c r="E10" i="4"/>
  <c r="F10" i="4"/>
  <c r="G10" i="4"/>
  <c r="D11" i="4"/>
  <c r="E11" i="4"/>
  <c r="F11" i="4"/>
  <c r="G11" i="4"/>
  <c r="D24" i="4"/>
  <c r="E24" i="4"/>
  <c r="F24" i="4"/>
  <c r="G24" i="4"/>
  <c r="D14" i="4"/>
  <c r="E14" i="4"/>
  <c r="F14" i="4"/>
  <c r="G14" i="4"/>
  <c r="D21" i="4"/>
  <c r="E21" i="4"/>
  <c r="F21" i="4"/>
  <c r="G21" i="4"/>
  <c r="D18" i="4"/>
  <c r="E18" i="4"/>
  <c r="F18" i="4"/>
  <c r="G18" i="4"/>
  <c r="D12" i="4"/>
  <c r="E12" i="4"/>
  <c r="F12" i="4"/>
  <c r="G12" i="4"/>
  <c r="D19" i="4"/>
  <c r="E19" i="4"/>
  <c r="F19" i="4"/>
  <c r="G19" i="4"/>
  <c r="D20" i="4"/>
  <c r="E20" i="4"/>
  <c r="F20" i="4"/>
  <c r="G20" i="4"/>
  <c r="D13" i="4"/>
  <c r="E13" i="4"/>
  <c r="F13" i="4"/>
  <c r="G13" i="4"/>
  <c r="D22" i="4"/>
  <c r="E22" i="4"/>
  <c r="F22" i="4"/>
  <c r="G22" i="4"/>
  <c r="D27" i="4"/>
  <c r="E27" i="4"/>
  <c r="F27" i="4"/>
  <c r="G27" i="4"/>
  <c r="C9" i="3" l="1"/>
  <c r="C17" i="3"/>
  <c r="C18" i="3"/>
  <c r="C12" i="3"/>
  <c r="C13" i="3"/>
  <c r="C10" i="3"/>
  <c r="C16" i="3"/>
  <c r="C11" i="3"/>
  <c r="C15" i="3"/>
  <c r="C28" i="4"/>
  <c r="C29" i="4"/>
  <c r="C25" i="4"/>
  <c r="C10" i="4"/>
  <c r="C27" i="4"/>
  <c r="C13" i="4"/>
  <c r="C20" i="4"/>
  <c r="C19" i="4"/>
  <c r="C18" i="4"/>
  <c r="C21" i="4"/>
  <c r="C14" i="4"/>
  <c r="C11" i="4"/>
  <c r="C23" i="4"/>
  <c r="C17" i="4"/>
  <c r="C16" i="4"/>
  <c r="C9" i="4"/>
  <c r="C26" i="4"/>
  <c r="C15" i="4"/>
  <c r="C22" i="4"/>
  <c r="C12" i="4"/>
  <c r="C24" i="4"/>
  <c r="D9" i="5"/>
  <c r="E9" i="5"/>
  <c r="F9" i="5"/>
  <c r="G9" i="5"/>
  <c r="D11" i="5"/>
  <c r="E11" i="5"/>
  <c r="F11" i="5"/>
  <c r="G11" i="5"/>
  <c r="D10" i="5"/>
  <c r="E10" i="5"/>
  <c r="F10" i="5"/>
  <c r="G10" i="5"/>
  <c r="D21" i="5"/>
  <c r="E21" i="5"/>
  <c r="F21" i="5"/>
  <c r="G21" i="5"/>
  <c r="D12" i="5"/>
  <c r="E12" i="5"/>
  <c r="F12" i="5"/>
  <c r="G12" i="5"/>
  <c r="D20" i="5"/>
  <c r="E20" i="5"/>
  <c r="F20" i="5"/>
  <c r="G20" i="5"/>
  <c r="D13" i="5"/>
  <c r="E13" i="5"/>
  <c r="F13" i="5"/>
  <c r="G13" i="5"/>
  <c r="D14" i="5"/>
  <c r="E14" i="5"/>
  <c r="F14" i="5"/>
  <c r="G14" i="5"/>
  <c r="D27" i="5"/>
  <c r="E27" i="5"/>
  <c r="F27" i="5"/>
  <c r="G27" i="5"/>
  <c r="D23" i="5"/>
  <c r="E23" i="5"/>
  <c r="F23" i="5"/>
  <c r="G23" i="5"/>
  <c r="D24" i="5"/>
  <c r="E24" i="5"/>
  <c r="F24" i="5"/>
  <c r="G24" i="5"/>
  <c r="D22" i="5"/>
  <c r="E22" i="5"/>
  <c r="F22" i="5"/>
  <c r="G22" i="5"/>
  <c r="D28" i="5"/>
  <c r="E28" i="5"/>
  <c r="F28" i="5"/>
  <c r="G28" i="5"/>
  <c r="D26" i="5"/>
  <c r="E26" i="5"/>
  <c r="F26" i="5"/>
  <c r="G26" i="5"/>
  <c r="D15" i="5"/>
  <c r="E15" i="5"/>
  <c r="F15" i="5"/>
  <c r="G15" i="5"/>
  <c r="D16" i="5"/>
  <c r="E16" i="5"/>
  <c r="F16" i="5"/>
  <c r="G16" i="5"/>
  <c r="D29" i="5"/>
  <c r="E29" i="5"/>
  <c r="F29" i="5"/>
  <c r="G29" i="5"/>
  <c r="D19" i="5"/>
  <c r="E19" i="5"/>
  <c r="F19" i="5"/>
  <c r="G19" i="5"/>
  <c r="D17" i="5"/>
  <c r="E17" i="5"/>
  <c r="F17" i="5"/>
  <c r="G17" i="5"/>
  <c r="D25" i="5"/>
  <c r="E25" i="5"/>
  <c r="F25" i="5"/>
  <c r="G25" i="5"/>
  <c r="D18" i="5"/>
  <c r="E18" i="5"/>
  <c r="F18" i="5"/>
  <c r="G18" i="5"/>
  <c r="C18" i="5" l="1"/>
  <c r="C16" i="5"/>
  <c r="C15" i="5"/>
  <c r="C26" i="5"/>
  <c r="C28" i="5"/>
  <c r="C22" i="5"/>
  <c r="C24" i="5"/>
  <c r="C12" i="5"/>
  <c r="C27" i="5"/>
  <c r="C29" i="5"/>
  <c r="C25" i="5"/>
  <c r="C17" i="5"/>
  <c r="C19" i="5"/>
  <c r="C23" i="5"/>
  <c r="C14" i="5"/>
  <c r="C13" i="5"/>
  <c r="C20" i="5"/>
  <c r="C21" i="5"/>
  <c r="C10" i="5"/>
  <c r="C11" i="5"/>
  <c r="C9" i="5"/>
  <c r="D9" i="1"/>
  <c r="C9" i="1" s="1"/>
  <c r="E9" i="1"/>
  <c r="F9" i="1"/>
  <c r="G9" i="1"/>
  <c r="D10" i="1"/>
  <c r="C10" i="1" s="1"/>
  <c r="E10" i="1"/>
  <c r="F10" i="1"/>
  <c r="G10" i="1"/>
  <c r="D11" i="1"/>
  <c r="E11" i="1"/>
  <c r="F11" i="1"/>
  <c r="G11" i="1"/>
  <c r="C11" i="1" s="1"/>
  <c r="D13" i="1"/>
  <c r="E13" i="1"/>
  <c r="F13" i="1"/>
  <c r="G13" i="1"/>
  <c r="C13" i="1" s="1"/>
  <c r="D14" i="1"/>
  <c r="C14" i="1" s="1"/>
  <c r="E14" i="1"/>
  <c r="F14" i="1"/>
  <c r="G14" i="1"/>
  <c r="D15" i="1"/>
  <c r="E15" i="1"/>
  <c r="C15" i="1" s="1"/>
  <c r="F15" i="1"/>
  <c r="G15" i="1"/>
  <c r="D16" i="1"/>
  <c r="C16" i="1" s="1"/>
  <c r="E16" i="1"/>
  <c r="F16" i="1"/>
  <c r="G16" i="1"/>
  <c r="D17" i="1"/>
  <c r="E17" i="1"/>
  <c r="F17" i="1"/>
  <c r="G17" i="1"/>
  <c r="C17" i="1" s="1"/>
  <c r="D18" i="1"/>
  <c r="E18" i="1"/>
  <c r="F18" i="1"/>
  <c r="C18" i="1" s="1"/>
  <c r="G18" i="1"/>
  <c r="D19" i="1"/>
  <c r="E19" i="1"/>
  <c r="C19" i="1" s="1"/>
  <c r="F19" i="1"/>
  <c r="G19" i="1"/>
  <c r="D20" i="1"/>
  <c r="C20" i="1" s="1"/>
  <c r="E20" i="1"/>
  <c r="F20" i="1"/>
  <c r="G20" i="1"/>
  <c r="D21" i="1"/>
  <c r="E21" i="1"/>
  <c r="F21" i="1"/>
  <c r="G21" i="1"/>
  <c r="C21" i="1" s="1"/>
  <c r="G12" i="1"/>
  <c r="F12" i="1"/>
  <c r="E12" i="1"/>
  <c r="D12" i="2"/>
  <c r="E12" i="2"/>
  <c r="F12" i="2"/>
  <c r="G12" i="2"/>
  <c r="D13" i="2"/>
  <c r="E13" i="2"/>
  <c r="F13" i="2"/>
  <c r="G13" i="2"/>
  <c r="G9" i="2"/>
  <c r="G11" i="2"/>
  <c r="G15" i="2"/>
  <c r="G17" i="2"/>
  <c r="G20" i="2"/>
  <c r="G21" i="2"/>
  <c r="G18" i="2"/>
  <c r="G24" i="2"/>
  <c r="G19" i="2"/>
  <c r="G25" i="2"/>
  <c r="G14" i="2"/>
  <c r="G16" i="2"/>
  <c r="G23" i="2"/>
  <c r="G22" i="2"/>
  <c r="G10" i="2"/>
  <c r="E9" i="2"/>
  <c r="E10" i="2"/>
  <c r="E11" i="2"/>
  <c r="E15" i="2"/>
  <c r="E17" i="2"/>
  <c r="E20" i="2"/>
  <c r="E18" i="2"/>
  <c r="E24" i="2"/>
  <c r="E19" i="2"/>
  <c r="E25" i="2"/>
  <c r="E14" i="2"/>
  <c r="E16" i="2"/>
  <c r="E23" i="2"/>
  <c r="E22" i="2"/>
  <c r="E21" i="2"/>
  <c r="D17" i="2"/>
  <c r="D20" i="2"/>
  <c r="D21" i="2"/>
  <c r="D18" i="2"/>
  <c r="D24" i="2"/>
  <c r="D19" i="2"/>
  <c r="D25" i="2"/>
  <c r="D14" i="2"/>
  <c r="D16" i="2"/>
  <c r="D23" i="2"/>
  <c r="D22" i="2"/>
  <c r="D9" i="2"/>
  <c r="D10" i="2"/>
  <c r="D11" i="2"/>
  <c r="D15" i="2"/>
  <c r="F17" i="2"/>
  <c r="F20" i="2"/>
  <c r="F21" i="2"/>
  <c r="F18" i="2"/>
  <c r="F24" i="2"/>
  <c r="F19" i="2"/>
  <c r="F25" i="2"/>
  <c r="F14" i="2"/>
  <c r="F16" i="2"/>
  <c r="F23" i="2"/>
  <c r="F22" i="2"/>
  <c r="F9" i="2"/>
  <c r="F10" i="2"/>
  <c r="F11" i="2"/>
  <c r="F15" i="2"/>
  <c r="C12" i="2" l="1"/>
  <c r="C13" i="2"/>
  <c r="C11" i="2"/>
  <c r="F22" i="1" l="1"/>
  <c r="E22" i="1"/>
  <c r="D22" i="1"/>
  <c r="D12" i="1"/>
  <c r="C18" i="2" l="1"/>
  <c r="C9" i="2"/>
  <c r="C23" i="2"/>
  <c r="C10" i="2"/>
  <c r="C24" i="2"/>
  <c r="C22" i="2"/>
  <c r="C15" i="2"/>
  <c r="C19" i="2"/>
  <c r="C17" i="2"/>
  <c r="C20" i="2"/>
  <c r="C14" i="2"/>
  <c r="C21" i="2"/>
  <c r="C25" i="2"/>
  <c r="C16" i="2"/>
  <c r="C12" i="1"/>
  <c r="C22" i="1"/>
</calcChain>
</file>

<file path=xl/sharedStrings.xml><?xml version="1.0" encoding="utf-8"?>
<sst xmlns="http://schemas.openxmlformats.org/spreadsheetml/2006/main" count="563" uniqueCount="149">
  <si>
    <t>Минобрнауки России</t>
  </si>
  <si>
    <t>"Утверждаю"</t>
  </si>
  <si>
    <t>Белгородский государственный технологический университет им. В.Г. Шухова</t>
  </si>
  <si>
    <t xml:space="preserve">Первый проректор </t>
  </si>
  <si>
    <t>Учебный график</t>
  </si>
  <si>
    <t>По направлению</t>
  </si>
  <si>
    <t>09.03.02</t>
  </si>
  <si>
    <t>"Информационные системы и технологии"</t>
  </si>
  <si>
    <t>Е.И. Евтушенко</t>
  </si>
  <si>
    <t>первый курс</t>
  </si>
  <si>
    <t>Институт заочного образования</t>
  </si>
  <si>
    <t>Наименование дисциплин</t>
  </si>
  <si>
    <t>Трудоем-кость по ГОС (ЗЕ)</t>
  </si>
  <si>
    <t>Количество часов по заочной системе обучения на год</t>
  </si>
  <si>
    <t>Установочная сессия</t>
  </si>
  <si>
    <t>Зимняя лабораторно - экзаменационная сессия</t>
  </si>
  <si>
    <t>Летняя лабораторно-экзаменационная сессия</t>
  </si>
  <si>
    <t>Кафедра</t>
  </si>
  <si>
    <t>всего</t>
  </si>
  <si>
    <t>лекций</t>
  </si>
  <si>
    <t>лаборат. занятий</t>
  </si>
  <si>
    <t>практич. занятий</t>
  </si>
  <si>
    <t>консультации</t>
  </si>
  <si>
    <t>Номер РГЗ</t>
  </si>
  <si>
    <t>Номер ИДЗ</t>
  </si>
  <si>
    <t>зачеты</t>
  </si>
  <si>
    <t xml:space="preserve">экзамены </t>
  </si>
  <si>
    <t>История России</t>
  </si>
  <si>
    <t>144 (4)</t>
  </si>
  <si>
    <t>зач</t>
  </si>
  <si>
    <t>д.зач</t>
  </si>
  <si>
    <t>СиУ</t>
  </si>
  <si>
    <t>Основы российской государственности</t>
  </si>
  <si>
    <t>72 (2)</t>
  </si>
  <si>
    <t>*</t>
  </si>
  <si>
    <t>Иностранный язык</t>
  </si>
  <si>
    <t>252(7)</t>
  </si>
  <si>
    <t>Ин.яз.</t>
  </si>
  <si>
    <t>Русский язык и культура речи</t>
  </si>
  <si>
    <t>Рус.яз.</t>
  </si>
  <si>
    <t>Математика</t>
  </si>
  <si>
    <t>576(16)</t>
  </si>
  <si>
    <t>экз</t>
  </si>
  <si>
    <t>Высш.мат.</t>
  </si>
  <si>
    <t>Алгоритмы и структуры данных</t>
  </si>
  <si>
    <t>288 (8)</t>
  </si>
  <si>
    <t>ИТ</t>
  </si>
  <si>
    <t>Дискретная математика</t>
  </si>
  <si>
    <t>180 (5)</t>
  </si>
  <si>
    <t>Офисные информационные технологии</t>
  </si>
  <si>
    <t>Человеко-машинное взаимодействие</t>
  </si>
  <si>
    <t>108 (3)</t>
  </si>
  <si>
    <t>Компьютерная графика</t>
  </si>
  <si>
    <t>Учебная ознакомительная практика</t>
  </si>
  <si>
    <t>Физика</t>
  </si>
  <si>
    <t>Физики</t>
  </si>
  <si>
    <t>Управление данными</t>
  </si>
  <si>
    <t>Информатика</t>
  </si>
  <si>
    <t>Директор ИЗО</t>
  </si>
  <si>
    <t>Спесивцева С.Е.</t>
  </si>
  <si>
    <t>Директор ДОП</t>
  </si>
  <si>
    <t>Дороганов Е.А.</t>
  </si>
  <si>
    <t>Физика*</t>
  </si>
  <si>
    <t>Управление данными*</t>
  </si>
  <si>
    <t>Информатика*</t>
  </si>
  <si>
    <t>2 недели   108 (3)</t>
  </si>
  <si>
    <t>2025/2026 уч. год.</t>
  </si>
  <si>
    <t>второй курс</t>
  </si>
  <si>
    <t>Философия</t>
  </si>
  <si>
    <t>Безопасность жизнедеятельности</t>
  </si>
  <si>
    <t>БЖД</t>
  </si>
  <si>
    <t>Физическая культура и спорт</t>
  </si>
  <si>
    <t>ФВС</t>
  </si>
  <si>
    <t>Правоведение</t>
  </si>
  <si>
    <t>Основы экономики</t>
  </si>
  <si>
    <t>ТМН</t>
  </si>
  <si>
    <t>Вычислительная математика</t>
  </si>
  <si>
    <t>Информационные технологии</t>
  </si>
  <si>
    <t>Периферийное оборудование</t>
  </si>
  <si>
    <t>Мультимедиа технологии</t>
  </si>
  <si>
    <t>Учебная технологическая (проектно-технологическая) практика</t>
  </si>
  <si>
    <t>Высш.Мат</t>
  </si>
  <si>
    <t>360 (10)</t>
  </si>
  <si>
    <t>180(5)</t>
  </si>
  <si>
    <t>к.р.</t>
  </si>
  <si>
    <t>288(8)</t>
  </si>
  <si>
    <t>108(3)</t>
  </si>
  <si>
    <t>324 (9)</t>
  </si>
  <si>
    <t>Деловой английский язык</t>
  </si>
  <si>
    <t>216 (6)</t>
  </si>
  <si>
    <t>Философия*</t>
  </si>
  <si>
    <t>Основы экономики*</t>
  </si>
  <si>
    <t>Вычислительная математика*</t>
  </si>
  <si>
    <t>Периферийное оборудование*</t>
  </si>
  <si>
    <t>Программная инженерия*</t>
  </si>
  <si>
    <t xml:space="preserve">4 недели     216 (6)  </t>
  </si>
  <si>
    <t>Третий курс</t>
  </si>
  <si>
    <t>Социология и психология управления</t>
  </si>
  <si>
    <t>Архитектура информационных систем</t>
  </si>
  <si>
    <t>ТК</t>
  </si>
  <si>
    <t>Большие данные</t>
  </si>
  <si>
    <t>Инструментальные средства информационных систем</t>
  </si>
  <si>
    <t>Интеллектуальные системы и технологии</t>
  </si>
  <si>
    <t>Инфокоммуникационные системы и сети</t>
  </si>
  <si>
    <t>Математические методы кибернетики</t>
  </si>
  <si>
    <t>Теория информационных процессов и систем</t>
  </si>
  <si>
    <t>Управление IT-проектами</t>
  </si>
  <si>
    <t>Операционные системы</t>
  </si>
  <si>
    <t>Стандартизация и лицензирование программного обеспечения</t>
  </si>
  <si>
    <t>Техническая электроника</t>
  </si>
  <si>
    <t>Web-технологии</t>
  </si>
  <si>
    <t>Представление знаний в информационных системах</t>
  </si>
  <si>
    <t>Элективные дисциплины по физической культуре и спорту</t>
  </si>
  <si>
    <t>Программная  инженерия</t>
  </si>
  <si>
    <t>к.р</t>
  </si>
  <si>
    <t>Большие данные*</t>
  </si>
  <si>
    <t>Инструментальные средства информационных систем*</t>
  </si>
  <si>
    <t>Представление знаний в информационных системах*</t>
  </si>
  <si>
    <t>Математические методы кибернетики*</t>
  </si>
  <si>
    <t>Интеллектуальные системы и технологии*</t>
  </si>
  <si>
    <t>Техническая электроника*</t>
  </si>
  <si>
    <t>Инфокоммуникационные системы и сети*</t>
  </si>
  <si>
    <t>Четвертый курс</t>
  </si>
  <si>
    <t>Администрирование информационных систем*</t>
  </si>
  <si>
    <t>Методы исследования операций*</t>
  </si>
  <si>
    <t>Методы и средства проектирования информационных систем и технологий*</t>
  </si>
  <si>
    <t>Моделирование систем*</t>
  </si>
  <si>
    <t>Научно-техническая информация*</t>
  </si>
  <si>
    <t>Отраслевые информационные системы*</t>
  </si>
  <si>
    <t>Технологии обработки информации</t>
  </si>
  <si>
    <t>Информационная безопасность</t>
  </si>
  <si>
    <t>к.п.</t>
  </si>
  <si>
    <t>Системы автоматизированного проектирования</t>
  </si>
  <si>
    <t>216 (6)      4 недели</t>
  </si>
  <si>
    <t>Администрирование информационных систем</t>
  </si>
  <si>
    <t>Методы исследования операций</t>
  </si>
  <si>
    <t>Методы и средства проектирования информационных систем и технологий</t>
  </si>
  <si>
    <t>Моделирование систем</t>
  </si>
  <si>
    <t>Научно-техническая информация</t>
  </si>
  <si>
    <t>Отраслевые информационные системы</t>
  </si>
  <si>
    <t>Производственная технологическая (проектно-технологическая) практика</t>
  </si>
  <si>
    <t>Производственная проектная практика</t>
  </si>
  <si>
    <t>Ин.яз</t>
  </si>
  <si>
    <t>Производственная проектная практика *</t>
  </si>
  <si>
    <t>Пятый курс</t>
  </si>
  <si>
    <t>340 (9)</t>
  </si>
  <si>
    <t>Информационный менеджмент</t>
  </si>
  <si>
    <t>Производственная преддипломная практика</t>
  </si>
  <si>
    <t>МЭиФМ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</si>
</sst>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>
      <alignment horizontal="center" vertical="center" wrapText="1"/>
    </xf>
    <xf numFmtId="0" fontId="2" fillId="4" borderId="33">
      <alignment wrapText="1"/>
    </xf>
    <xf numFmtId="0" fontId="2" fillId="0" borderId="33">
      <alignment horizontal="center" vertical="center" wrapText="1"/>
    </xf>
    <xf numFmtId="0" fontId="10" fillId="0" borderId="33">
      <alignment horizontal="center" vertical="center" textRotation="90" shrinkToFit="1"/>
    </xf>
  </cellStyleXfs>
  <cellXfs count="4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/>
    <xf numFmtId="0" fontId="3" fillId="0" borderId="0" xfId="0" applyFont="1" applyBorder="1" applyAlignment="1">
      <alignment horizontal="center" vertical="center"/>
    </xf>
    <xf numFmtId="0" fontId="9" fillId="0" borderId="0" xfId="0" applyFont="1" applyBorder="1"/>
    <xf numFmtId="0" fontId="3" fillId="0" borderId="39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3" borderId="2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left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Fill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Fill="1" applyBorder="1" applyAlignment="1">
      <alignment horizontal="left" vertical="center" wrapText="1"/>
    </xf>
    <xf numFmtId="0" fontId="3" fillId="0" borderId="52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3" fillId="2" borderId="36" xfId="1" applyFont="1" applyFill="1" applyBorder="1" applyAlignment="1">
      <alignment horizontal="center" vertical="center"/>
    </xf>
    <xf numFmtId="0" fontId="3" fillId="2" borderId="35" xfId="1" applyFont="1" applyFill="1" applyBorder="1" applyAlignment="1">
      <alignment horizontal="center" vertical="center"/>
    </xf>
    <xf numFmtId="0" fontId="3" fillId="2" borderId="33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 wrapText="1"/>
    </xf>
    <xf numFmtId="0" fontId="6" fillId="2" borderId="37" xfId="1" applyFont="1" applyFill="1" applyBorder="1" applyAlignment="1">
      <alignment horizontal="center" vertical="center" wrapText="1"/>
    </xf>
    <xf numFmtId="0" fontId="6" fillId="2" borderId="33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2" borderId="32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3" fillId="2" borderId="41" xfId="1" applyFont="1" applyFill="1" applyBorder="1" applyAlignment="1">
      <alignment horizontal="center" vertical="center"/>
    </xf>
    <xf numFmtId="0" fontId="3" fillId="2" borderId="42" xfId="1" applyFont="1" applyFill="1" applyBorder="1" applyAlignment="1">
      <alignment horizontal="center" vertical="center"/>
    </xf>
    <xf numFmtId="0" fontId="3" fillId="2" borderId="40" xfId="1" applyFont="1" applyFill="1" applyBorder="1" applyAlignment="1">
      <alignment horizontal="center" vertical="center"/>
    </xf>
    <xf numFmtId="0" fontId="3" fillId="2" borderId="44" xfId="1" applyFont="1" applyFill="1" applyBorder="1" applyAlignment="1">
      <alignment horizontal="center" vertical="center"/>
    </xf>
    <xf numFmtId="0" fontId="3" fillId="2" borderId="43" xfId="1" applyFont="1" applyFill="1" applyBorder="1" applyAlignment="1">
      <alignment horizontal="center" vertical="center"/>
    </xf>
    <xf numFmtId="0" fontId="6" fillId="2" borderId="42" xfId="1" applyFont="1" applyFill="1" applyBorder="1" applyAlignment="1">
      <alignment horizontal="center" vertical="center" wrapText="1"/>
    </xf>
    <xf numFmtId="0" fontId="6" fillId="2" borderId="44" xfId="1" applyFont="1" applyFill="1" applyBorder="1" applyAlignment="1">
      <alignment horizontal="center" vertical="center" wrapText="1"/>
    </xf>
    <xf numFmtId="0" fontId="6" fillId="2" borderId="45" xfId="1" applyFont="1" applyFill="1" applyBorder="1" applyAlignment="1">
      <alignment horizontal="center" vertical="center" wrapText="1"/>
    </xf>
    <xf numFmtId="0" fontId="6" fillId="2" borderId="42" xfId="1" applyFont="1" applyFill="1" applyBorder="1" applyAlignment="1">
      <alignment horizontal="center" vertical="center"/>
    </xf>
    <xf numFmtId="0" fontId="6" fillId="2" borderId="44" xfId="1" applyFont="1" applyFill="1" applyBorder="1" applyAlignment="1">
      <alignment horizontal="center" vertical="center"/>
    </xf>
    <xf numFmtId="0" fontId="6" fillId="2" borderId="45" xfId="1" applyFont="1" applyFill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3" borderId="28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textRotation="90" wrapText="1"/>
    </xf>
    <xf numFmtId="0" fontId="3" fillId="0" borderId="53" xfId="0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90" wrapText="1"/>
    </xf>
    <xf numFmtId="0" fontId="6" fillId="2" borderId="51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/>
    </xf>
    <xf numFmtId="0" fontId="6" fillId="2" borderId="52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5" fillId="2" borderId="47" xfId="1" applyFont="1" applyFill="1" applyBorder="1" applyAlignment="1">
      <alignment horizontal="center" vertical="center" wrapText="1"/>
    </xf>
    <xf numFmtId="0" fontId="5" fillId="2" borderId="37" xfId="1" applyFont="1" applyFill="1" applyBorder="1" applyAlignment="1">
      <alignment horizontal="center" vertical="center"/>
    </xf>
    <xf numFmtId="0" fontId="6" fillId="2" borderId="47" xfId="1" applyFont="1" applyFill="1" applyBorder="1" applyAlignment="1">
      <alignment horizontal="center" vertical="center" wrapText="1"/>
    </xf>
    <xf numFmtId="0" fontId="6" fillId="2" borderId="49" xfId="1" applyFont="1" applyFill="1" applyBorder="1" applyAlignment="1">
      <alignment horizontal="center" vertical="center" wrapText="1"/>
    </xf>
    <xf numFmtId="0" fontId="5" fillId="2" borderId="45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5" fillId="3" borderId="53" xfId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0" fontId="5" fillId="2" borderId="48" xfId="1" applyFont="1" applyFill="1" applyBorder="1" applyAlignment="1">
      <alignment horizontal="center" vertical="center"/>
    </xf>
    <xf numFmtId="0" fontId="5" fillId="3" borderId="48" xfId="1" applyFont="1" applyFill="1" applyBorder="1" applyAlignment="1">
      <alignment horizontal="center" vertical="center"/>
    </xf>
    <xf numFmtId="0" fontId="6" fillId="2" borderId="52" xfId="1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3" borderId="40" xfId="1" applyFont="1" applyFill="1" applyBorder="1" applyAlignment="1">
      <alignment horizontal="center" vertical="center"/>
    </xf>
    <xf numFmtId="0" fontId="5" fillId="3" borderId="50" xfId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textRotation="90" wrapText="1"/>
    </xf>
    <xf numFmtId="0" fontId="3" fillId="2" borderId="51" xfId="1" applyFont="1" applyFill="1" applyBorder="1" applyAlignment="1">
      <alignment horizontal="center" vertical="center"/>
    </xf>
    <xf numFmtId="0" fontId="3" fillId="2" borderId="53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3" fillId="2" borderId="52" xfId="1" applyFont="1" applyFill="1" applyBorder="1" applyAlignment="1">
      <alignment horizontal="center" vertical="center"/>
    </xf>
    <xf numFmtId="0" fontId="3" fillId="2" borderId="38" xfId="1" applyFont="1" applyFill="1" applyBorder="1" applyAlignment="1">
      <alignment horizontal="center" vertical="center"/>
    </xf>
    <xf numFmtId="0" fontId="3" fillId="2" borderId="47" xfId="1" applyFont="1" applyFill="1" applyBorder="1" applyAlignment="1">
      <alignment horizontal="center" vertical="center"/>
    </xf>
    <xf numFmtId="0" fontId="3" fillId="2" borderId="48" xfId="1" applyFont="1" applyFill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left" vertical="center" wrapText="1"/>
    </xf>
    <xf numFmtId="0" fontId="3" fillId="5" borderId="34" xfId="0" applyFont="1" applyFill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5" fillId="2" borderId="53" xfId="1" applyFont="1" applyFill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5" fillId="3" borderId="32" xfId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3" fillId="3" borderId="47" xfId="1" applyFont="1" applyFill="1" applyBorder="1" applyAlignment="1">
      <alignment horizontal="center" vertical="center"/>
    </xf>
    <xf numFmtId="0" fontId="3" fillId="3" borderId="33" xfId="1" applyFont="1" applyFill="1" applyBorder="1" applyAlignment="1">
      <alignment horizontal="center" vertical="center"/>
    </xf>
    <xf numFmtId="0" fontId="3" fillId="3" borderId="48" xfId="1" applyFont="1" applyFill="1" applyBorder="1" applyAlignment="1">
      <alignment horizontal="center" vertical="center"/>
    </xf>
    <xf numFmtId="0" fontId="3" fillId="3" borderId="32" xfId="1" applyFont="1" applyFill="1" applyBorder="1" applyAlignment="1">
      <alignment horizontal="center" vertical="center"/>
    </xf>
    <xf numFmtId="0" fontId="3" fillId="3" borderId="35" xfId="1" applyFont="1" applyFill="1" applyBorder="1" applyAlignment="1">
      <alignment horizontal="center" vertical="center"/>
    </xf>
    <xf numFmtId="0" fontId="3" fillId="3" borderId="36" xfId="1" applyFont="1" applyFill="1" applyBorder="1" applyAlignment="1">
      <alignment horizontal="center" vertical="center"/>
    </xf>
    <xf numFmtId="0" fontId="6" fillId="3" borderId="33" xfId="1" applyFont="1" applyFill="1" applyBorder="1" applyAlignment="1">
      <alignment horizontal="center" vertical="center" wrapText="1"/>
    </xf>
    <xf numFmtId="0" fontId="6" fillId="3" borderId="36" xfId="1" applyFont="1" applyFill="1" applyBorder="1" applyAlignment="1">
      <alignment horizontal="center" vertical="center" wrapText="1"/>
    </xf>
    <xf numFmtId="0" fontId="6" fillId="3" borderId="37" xfId="1" applyFont="1" applyFill="1" applyBorder="1" applyAlignment="1">
      <alignment horizontal="center" vertical="center" wrapText="1"/>
    </xf>
    <xf numFmtId="0" fontId="6" fillId="3" borderId="47" xfId="1" applyFont="1" applyFill="1" applyBorder="1" applyAlignment="1">
      <alignment horizontal="center" vertical="center" wrapText="1"/>
    </xf>
    <xf numFmtId="0" fontId="5" fillId="3" borderId="37" xfId="1" applyFont="1" applyFill="1" applyBorder="1" applyAlignment="1">
      <alignment horizontal="center" vertical="center"/>
    </xf>
    <xf numFmtId="0" fontId="6" fillId="3" borderId="33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/>
    </xf>
    <xf numFmtId="0" fontId="6" fillId="3" borderId="37" xfId="1" applyFont="1" applyFill="1" applyBorder="1" applyAlignment="1">
      <alignment horizontal="center" vertical="center"/>
    </xf>
    <xf numFmtId="0" fontId="3" fillId="3" borderId="34" xfId="1" applyFont="1" applyFill="1" applyBorder="1" applyAlignment="1">
      <alignment horizontal="center" vertical="center"/>
    </xf>
    <xf numFmtId="0" fontId="3" fillId="3" borderId="24" xfId="1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3" fillId="2" borderId="34" xfId="1" applyFont="1" applyFill="1" applyBorder="1" applyAlignment="1">
      <alignment horizontal="left" vertical="center" wrapText="1"/>
    </xf>
    <xf numFmtId="0" fontId="3" fillId="2" borderId="31" xfId="1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 wrapText="1"/>
    </xf>
    <xf numFmtId="0" fontId="6" fillId="0" borderId="36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wrapText="1"/>
    </xf>
    <xf numFmtId="0" fontId="6" fillId="0" borderId="57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55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37" xfId="1" applyFont="1" applyFill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 wrapText="1"/>
    </xf>
    <xf numFmtId="0" fontId="3" fillId="0" borderId="56" xfId="1" applyFont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3" fillId="2" borderId="51" xfId="1" applyFont="1" applyFill="1" applyBorder="1" applyAlignment="1">
      <alignment horizontal="left" vertical="center" wrapText="1"/>
    </xf>
    <xf numFmtId="0" fontId="3" fillId="2" borderId="52" xfId="1" applyFont="1" applyFill="1" applyBorder="1" applyAlignment="1">
      <alignment horizontal="left" vertical="center" wrapText="1"/>
    </xf>
    <xf numFmtId="0" fontId="3" fillId="5" borderId="47" xfId="0" applyFont="1" applyFill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2" borderId="47" xfId="1" applyFont="1" applyFill="1" applyBorder="1" applyAlignment="1">
      <alignment horizontal="left" vertical="center" wrapText="1"/>
    </xf>
    <xf numFmtId="0" fontId="5" fillId="2" borderId="35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5" fillId="0" borderId="57" xfId="1" applyFont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6" fillId="2" borderId="35" xfId="1" applyFont="1" applyFill="1" applyBorder="1" applyAlignment="1">
      <alignment horizontal="center" vertical="center" wrapText="1"/>
    </xf>
    <xf numFmtId="0" fontId="6" fillId="0" borderId="35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55" xfId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0" fillId="3" borderId="0" xfId="0" applyFill="1"/>
    <xf numFmtId="0" fontId="3" fillId="3" borderId="17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58" xfId="0" applyFont="1" applyBorder="1" applyAlignment="1">
      <alignment horizontal="center" vertical="center" textRotation="90" wrapText="1"/>
    </xf>
    <xf numFmtId="0" fontId="3" fillId="0" borderId="59" xfId="0" applyFont="1" applyBorder="1" applyAlignment="1">
      <alignment horizontal="center" vertical="center" textRotation="90" wrapText="1"/>
    </xf>
    <xf numFmtId="0" fontId="3" fillId="0" borderId="4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6">
    <cellStyle name="common" xfId="4"/>
    <cellStyle name="is_elective" xfId="3"/>
    <cellStyle name="verticaly" xfId="5"/>
    <cellStyle name="Обычный" xfId="0" builtinId="0"/>
    <cellStyle name="Обычный 2" xfId="2"/>
    <cellStyle name="Обычный_150402 (4)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4"/>
  <sheetViews>
    <sheetView zoomScale="130" zoomScaleNormal="130" workbookViewId="0">
      <selection activeCell="AI14" sqref="AI14"/>
    </sheetView>
  </sheetViews>
  <sheetFormatPr defaultRowHeight="15" x14ac:dyDescent="0.25"/>
  <cols>
    <col min="1" max="1" width="39.7109375" customWidth="1"/>
    <col min="2" max="2" width="8.28515625" customWidth="1"/>
    <col min="3" max="3" width="4.7109375" customWidth="1"/>
    <col min="4" max="4" width="4" customWidth="1"/>
    <col min="5" max="5" width="3.140625" customWidth="1"/>
    <col min="6" max="6" width="3.28515625" customWidth="1"/>
    <col min="7" max="7" width="4" customWidth="1"/>
    <col min="8" max="8" width="0.140625" customWidth="1"/>
    <col min="9" max="9" width="2.5703125" customWidth="1"/>
    <col min="10" max="10" width="3" customWidth="1"/>
    <col min="11" max="11" width="3.85546875" customWidth="1"/>
    <col min="12" max="13" width="4.85546875" customWidth="1"/>
    <col min="14" max="14" width="3.140625" bestFit="1" customWidth="1"/>
    <col min="15" max="15" width="1.5703125" customWidth="1"/>
    <col min="16" max="16" width="4.140625" customWidth="1"/>
    <col min="17" max="17" width="3.28515625" bestFit="1" customWidth="1"/>
    <col min="18" max="18" width="2.5703125" customWidth="1"/>
    <col min="19" max="22" width="5.42578125" customWidth="1"/>
    <col min="23" max="23" width="5.28515625" customWidth="1"/>
    <col min="24" max="25" width="3.28515625" bestFit="1" customWidth="1"/>
    <col min="26" max="26" width="3.140625" bestFit="1" customWidth="1"/>
    <col min="27" max="28" width="4.85546875" customWidth="1"/>
    <col min="29" max="29" width="5" customWidth="1"/>
    <col min="30" max="30" width="10.5703125" bestFit="1" customWidth="1"/>
    <col min="31" max="31" width="3.28515625" bestFit="1" customWidth="1"/>
    <col min="32" max="32" width="3.7109375" customWidth="1"/>
    <col min="33" max="33" width="3.5703125" customWidth="1"/>
    <col min="34" max="34" width="3.7109375" customWidth="1"/>
    <col min="35" max="35" width="3.28515625" bestFit="1" customWidth="1"/>
    <col min="36" max="36" width="3.140625" bestFit="1" customWidth="1"/>
    <col min="37" max="37" width="1.85546875" customWidth="1"/>
    <col min="38" max="38" width="11.140625" bestFit="1" customWidth="1"/>
    <col min="41" max="41" width="39.7109375" customWidth="1"/>
    <col min="42" max="42" width="8.28515625" customWidth="1"/>
    <col min="43" max="43" width="4.7109375" customWidth="1"/>
    <col min="44" max="44" width="4" customWidth="1"/>
    <col min="45" max="45" width="3.140625" customWidth="1"/>
    <col min="46" max="46" width="3.28515625" customWidth="1"/>
    <col min="47" max="47" width="4" customWidth="1"/>
    <col min="48" max="48" width="0.140625" customWidth="1"/>
    <col min="49" max="49" width="2.5703125" customWidth="1"/>
    <col min="50" max="50" width="3" customWidth="1"/>
    <col min="51" max="51" width="3.85546875" customWidth="1"/>
    <col min="52" max="53" width="4.85546875" customWidth="1"/>
    <col min="54" max="54" width="3.140625" bestFit="1" customWidth="1"/>
    <col min="55" max="55" width="2.140625" customWidth="1"/>
    <col min="56" max="56" width="4.140625" customWidth="1"/>
    <col min="57" max="57" width="3.28515625" bestFit="1" customWidth="1"/>
    <col min="58" max="58" width="2.5703125" customWidth="1"/>
    <col min="59" max="62" width="5.42578125" customWidth="1"/>
    <col min="63" max="63" width="5.28515625" customWidth="1"/>
    <col min="64" max="65" width="3.28515625" bestFit="1" customWidth="1"/>
    <col min="66" max="66" width="3.140625" bestFit="1" customWidth="1"/>
    <col min="67" max="68" width="4.85546875" customWidth="1"/>
    <col min="69" max="69" width="5" customWidth="1"/>
    <col min="70" max="70" width="10.5703125" bestFit="1" customWidth="1"/>
    <col min="71" max="71" width="3.28515625" bestFit="1" customWidth="1"/>
    <col min="72" max="72" width="3.7109375" customWidth="1"/>
    <col min="73" max="73" width="3.5703125" customWidth="1"/>
    <col min="74" max="74" width="3.7109375" customWidth="1"/>
    <col min="75" max="75" width="3.28515625" bestFit="1" customWidth="1"/>
    <col min="76" max="76" width="3.140625" bestFit="1" customWidth="1"/>
    <col min="77" max="77" width="1.85546875" customWidth="1"/>
    <col min="78" max="78" width="11.140625" bestFit="1" customWidth="1"/>
    <col min="297" max="297" width="39.7109375" customWidth="1"/>
    <col min="298" max="298" width="8.28515625" customWidth="1"/>
    <col min="299" max="299" width="4.7109375" customWidth="1"/>
    <col min="300" max="300" width="4" customWidth="1"/>
    <col min="301" max="301" width="3.140625" customWidth="1"/>
    <col min="302" max="302" width="3.28515625" customWidth="1"/>
    <col min="303" max="303" width="4" customWidth="1"/>
    <col min="304" max="304" width="0.140625" customWidth="1"/>
    <col min="305" max="305" width="2.5703125" customWidth="1"/>
    <col min="306" max="306" width="3" customWidth="1"/>
    <col min="307" max="307" width="3.85546875" customWidth="1"/>
    <col min="308" max="309" width="4.85546875" customWidth="1"/>
    <col min="310" max="310" width="3.140625" bestFit="1" customWidth="1"/>
    <col min="311" max="311" width="2.140625" customWidth="1"/>
    <col min="312" max="312" width="4.140625" customWidth="1"/>
    <col min="313" max="313" width="3.28515625" bestFit="1" customWidth="1"/>
    <col min="314" max="314" width="2.5703125" customWidth="1"/>
    <col min="315" max="318" width="5.42578125" customWidth="1"/>
    <col min="319" max="319" width="5.28515625" customWidth="1"/>
    <col min="320" max="321" width="3.28515625" bestFit="1" customWidth="1"/>
    <col min="322" max="322" width="3.140625" bestFit="1" customWidth="1"/>
    <col min="323" max="324" width="4.85546875" customWidth="1"/>
    <col min="325" max="325" width="5" customWidth="1"/>
    <col min="326" max="326" width="10.5703125" bestFit="1" customWidth="1"/>
    <col min="327" max="327" width="3.28515625" bestFit="1" customWidth="1"/>
    <col min="328" max="328" width="3.7109375" customWidth="1"/>
    <col min="329" max="329" width="3.5703125" customWidth="1"/>
    <col min="330" max="330" width="3.7109375" customWidth="1"/>
    <col min="331" max="331" width="3.28515625" bestFit="1" customWidth="1"/>
    <col min="332" max="332" width="3.140625" bestFit="1" customWidth="1"/>
    <col min="333" max="333" width="1.85546875" customWidth="1"/>
    <col min="334" max="334" width="11.140625" bestFit="1" customWidth="1"/>
    <col min="553" max="553" width="39.7109375" customWidth="1"/>
    <col min="554" max="554" width="8.28515625" customWidth="1"/>
    <col min="555" max="555" width="4.7109375" customWidth="1"/>
    <col min="556" max="556" width="4" customWidth="1"/>
    <col min="557" max="557" width="3.140625" customWidth="1"/>
    <col min="558" max="558" width="3.28515625" customWidth="1"/>
    <col min="559" max="559" width="4" customWidth="1"/>
    <col min="560" max="560" width="0.140625" customWidth="1"/>
    <col min="561" max="561" width="2.5703125" customWidth="1"/>
    <col min="562" max="562" width="3" customWidth="1"/>
    <col min="563" max="563" width="3.85546875" customWidth="1"/>
    <col min="564" max="565" width="4.85546875" customWidth="1"/>
    <col min="566" max="566" width="3.140625" bestFit="1" customWidth="1"/>
    <col min="567" max="567" width="2.140625" customWidth="1"/>
    <col min="568" max="568" width="4.140625" customWidth="1"/>
    <col min="569" max="569" width="3.28515625" bestFit="1" customWidth="1"/>
    <col min="570" max="570" width="2.5703125" customWidth="1"/>
    <col min="571" max="574" width="5.42578125" customWidth="1"/>
    <col min="575" max="575" width="5.28515625" customWidth="1"/>
    <col min="576" max="577" width="3.28515625" bestFit="1" customWidth="1"/>
    <col min="578" max="578" width="3.140625" bestFit="1" customWidth="1"/>
    <col min="579" max="580" width="4.85546875" customWidth="1"/>
    <col min="581" max="581" width="5" customWidth="1"/>
    <col min="582" max="582" width="10.5703125" bestFit="1" customWidth="1"/>
    <col min="583" max="583" width="3.28515625" bestFit="1" customWidth="1"/>
    <col min="584" max="584" width="3.7109375" customWidth="1"/>
    <col min="585" max="585" width="3.5703125" customWidth="1"/>
    <col min="586" max="586" width="3.7109375" customWidth="1"/>
    <col min="587" max="587" width="3.28515625" bestFit="1" customWidth="1"/>
    <col min="588" max="588" width="3.140625" bestFit="1" customWidth="1"/>
    <col min="589" max="589" width="1.85546875" customWidth="1"/>
    <col min="590" max="590" width="11.140625" bestFit="1" customWidth="1"/>
    <col min="809" max="809" width="39.7109375" customWidth="1"/>
    <col min="810" max="810" width="8.28515625" customWidth="1"/>
    <col min="811" max="811" width="4.7109375" customWidth="1"/>
    <col min="812" max="812" width="4" customWidth="1"/>
    <col min="813" max="813" width="3.140625" customWidth="1"/>
    <col min="814" max="814" width="3.28515625" customWidth="1"/>
    <col min="815" max="815" width="4" customWidth="1"/>
    <col min="816" max="816" width="0.140625" customWidth="1"/>
    <col min="817" max="817" width="2.5703125" customWidth="1"/>
    <col min="818" max="818" width="3" customWidth="1"/>
    <col min="819" max="819" width="3.85546875" customWidth="1"/>
    <col min="820" max="821" width="4.85546875" customWidth="1"/>
    <col min="822" max="822" width="3.140625" bestFit="1" customWidth="1"/>
    <col min="823" max="823" width="2.140625" customWidth="1"/>
    <col min="824" max="824" width="4.140625" customWidth="1"/>
    <col min="825" max="825" width="3.28515625" bestFit="1" customWidth="1"/>
    <col min="826" max="826" width="2.5703125" customWidth="1"/>
    <col min="827" max="830" width="5.42578125" customWidth="1"/>
    <col min="831" max="831" width="5.28515625" customWidth="1"/>
    <col min="832" max="833" width="3.28515625" bestFit="1" customWidth="1"/>
    <col min="834" max="834" width="3.140625" bestFit="1" customWidth="1"/>
    <col min="835" max="836" width="4.85546875" customWidth="1"/>
    <col min="837" max="837" width="5" customWidth="1"/>
    <col min="838" max="838" width="10.5703125" bestFit="1" customWidth="1"/>
    <col min="839" max="839" width="3.28515625" bestFit="1" customWidth="1"/>
    <col min="840" max="840" width="3.7109375" customWidth="1"/>
    <col min="841" max="841" width="3.5703125" customWidth="1"/>
    <col min="842" max="842" width="3.7109375" customWidth="1"/>
    <col min="843" max="843" width="3.28515625" bestFit="1" customWidth="1"/>
    <col min="844" max="844" width="3.140625" bestFit="1" customWidth="1"/>
    <col min="845" max="845" width="1.85546875" customWidth="1"/>
    <col min="846" max="846" width="11.140625" bestFit="1" customWidth="1"/>
    <col min="1065" max="1065" width="39.7109375" customWidth="1"/>
    <col min="1066" max="1066" width="8.28515625" customWidth="1"/>
    <col min="1067" max="1067" width="4.7109375" customWidth="1"/>
    <col min="1068" max="1068" width="4" customWidth="1"/>
    <col min="1069" max="1069" width="3.140625" customWidth="1"/>
    <col min="1070" max="1070" width="3.28515625" customWidth="1"/>
    <col min="1071" max="1071" width="4" customWidth="1"/>
    <col min="1072" max="1072" width="0.140625" customWidth="1"/>
    <col min="1073" max="1073" width="2.5703125" customWidth="1"/>
    <col min="1074" max="1074" width="3" customWidth="1"/>
    <col min="1075" max="1075" width="3.85546875" customWidth="1"/>
    <col min="1076" max="1077" width="4.85546875" customWidth="1"/>
    <col min="1078" max="1078" width="3.140625" bestFit="1" customWidth="1"/>
    <col min="1079" max="1079" width="2.140625" customWidth="1"/>
    <col min="1080" max="1080" width="4.140625" customWidth="1"/>
    <col min="1081" max="1081" width="3.28515625" bestFit="1" customWidth="1"/>
    <col min="1082" max="1082" width="2.5703125" customWidth="1"/>
    <col min="1083" max="1086" width="5.42578125" customWidth="1"/>
    <col min="1087" max="1087" width="5.28515625" customWidth="1"/>
    <col min="1088" max="1089" width="3.28515625" bestFit="1" customWidth="1"/>
    <col min="1090" max="1090" width="3.140625" bestFit="1" customWidth="1"/>
    <col min="1091" max="1092" width="4.85546875" customWidth="1"/>
    <col min="1093" max="1093" width="5" customWidth="1"/>
    <col min="1094" max="1094" width="10.5703125" bestFit="1" customWidth="1"/>
    <col min="1095" max="1095" width="3.28515625" bestFit="1" customWidth="1"/>
    <col min="1096" max="1096" width="3.7109375" customWidth="1"/>
    <col min="1097" max="1097" width="3.5703125" customWidth="1"/>
    <col min="1098" max="1098" width="3.7109375" customWidth="1"/>
    <col min="1099" max="1099" width="3.28515625" bestFit="1" customWidth="1"/>
    <col min="1100" max="1100" width="3.140625" bestFit="1" customWidth="1"/>
    <col min="1101" max="1101" width="1.85546875" customWidth="1"/>
    <col min="1102" max="1102" width="11.140625" bestFit="1" customWidth="1"/>
    <col min="1321" max="1321" width="39.7109375" customWidth="1"/>
    <col min="1322" max="1322" width="8.28515625" customWidth="1"/>
    <col min="1323" max="1323" width="4.7109375" customWidth="1"/>
    <col min="1324" max="1324" width="4" customWidth="1"/>
    <col min="1325" max="1325" width="3.140625" customWidth="1"/>
    <col min="1326" max="1326" width="3.28515625" customWidth="1"/>
    <col min="1327" max="1327" width="4" customWidth="1"/>
    <col min="1328" max="1328" width="0.140625" customWidth="1"/>
    <col min="1329" max="1329" width="2.5703125" customWidth="1"/>
    <col min="1330" max="1330" width="3" customWidth="1"/>
    <col min="1331" max="1331" width="3.85546875" customWidth="1"/>
    <col min="1332" max="1333" width="4.85546875" customWidth="1"/>
    <col min="1334" max="1334" width="3.140625" bestFit="1" customWidth="1"/>
    <col min="1335" max="1335" width="2.140625" customWidth="1"/>
    <col min="1336" max="1336" width="4.140625" customWidth="1"/>
    <col min="1337" max="1337" width="3.28515625" bestFit="1" customWidth="1"/>
    <col min="1338" max="1338" width="2.5703125" customWidth="1"/>
    <col min="1339" max="1342" width="5.42578125" customWidth="1"/>
    <col min="1343" max="1343" width="5.28515625" customWidth="1"/>
    <col min="1344" max="1345" width="3.28515625" bestFit="1" customWidth="1"/>
    <col min="1346" max="1346" width="3.140625" bestFit="1" customWidth="1"/>
    <col min="1347" max="1348" width="4.85546875" customWidth="1"/>
    <col min="1349" max="1349" width="5" customWidth="1"/>
    <col min="1350" max="1350" width="10.5703125" bestFit="1" customWidth="1"/>
    <col min="1351" max="1351" width="3.28515625" bestFit="1" customWidth="1"/>
    <col min="1352" max="1352" width="3.7109375" customWidth="1"/>
    <col min="1353" max="1353" width="3.5703125" customWidth="1"/>
    <col min="1354" max="1354" width="3.7109375" customWidth="1"/>
    <col min="1355" max="1355" width="3.28515625" bestFit="1" customWidth="1"/>
    <col min="1356" max="1356" width="3.140625" bestFit="1" customWidth="1"/>
    <col min="1357" max="1357" width="1.85546875" customWidth="1"/>
    <col min="1358" max="1358" width="11.140625" bestFit="1" customWidth="1"/>
    <col min="1577" max="1577" width="39.7109375" customWidth="1"/>
    <col min="1578" max="1578" width="8.28515625" customWidth="1"/>
    <col min="1579" max="1579" width="4.7109375" customWidth="1"/>
    <col min="1580" max="1580" width="4" customWidth="1"/>
    <col min="1581" max="1581" width="3.140625" customWidth="1"/>
    <col min="1582" max="1582" width="3.28515625" customWidth="1"/>
    <col min="1583" max="1583" width="4" customWidth="1"/>
    <col min="1584" max="1584" width="0.140625" customWidth="1"/>
    <col min="1585" max="1585" width="2.5703125" customWidth="1"/>
    <col min="1586" max="1586" width="3" customWidth="1"/>
    <col min="1587" max="1587" width="3.85546875" customWidth="1"/>
    <col min="1588" max="1589" width="4.85546875" customWidth="1"/>
    <col min="1590" max="1590" width="3.140625" bestFit="1" customWidth="1"/>
    <col min="1591" max="1591" width="2.140625" customWidth="1"/>
    <col min="1592" max="1592" width="4.140625" customWidth="1"/>
    <col min="1593" max="1593" width="3.28515625" bestFit="1" customWidth="1"/>
    <col min="1594" max="1594" width="2.5703125" customWidth="1"/>
    <col min="1595" max="1598" width="5.42578125" customWidth="1"/>
    <col min="1599" max="1599" width="5.28515625" customWidth="1"/>
    <col min="1600" max="1601" width="3.28515625" bestFit="1" customWidth="1"/>
    <col min="1602" max="1602" width="3.140625" bestFit="1" customWidth="1"/>
    <col min="1603" max="1604" width="4.85546875" customWidth="1"/>
    <col min="1605" max="1605" width="5" customWidth="1"/>
    <col min="1606" max="1606" width="10.5703125" bestFit="1" customWidth="1"/>
    <col min="1607" max="1607" width="3.28515625" bestFit="1" customWidth="1"/>
    <col min="1608" max="1608" width="3.7109375" customWidth="1"/>
    <col min="1609" max="1609" width="3.5703125" customWidth="1"/>
    <col min="1610" max="1610" width="3.7109375" customWidth="1"/>
    <col min="1611" max="1611" width="3.28515625" bestFit="1" customWidth="1"/>
    <col min="1612" max="1612" width="3.140625" bestFit="1" customWidth="1"/>
    <col min="1613" max="1613" width="1.85546875" customWidth="1"/>
    <col min="1614" max="1614" width="11.140625" bestFit="1" customWidth="1"/>
    <col min="1833" max="1833" width="39.7109375" customWidth="1"/>
    <col min="1834" max="1834" width="8.28515625" customWidth="1"/>
    <col min="1835" max="1835" width="4.7109375" customWidth="1"/>
    <col min="1836" max="1836" width="4" customWidth="1"/>
    <col min="1837" max="1837" width="3.140625" customWidth="1"/>
    <col min="1838" max="1838" width="3.28515625" customWidth="1"/>
    <col min="1839" max="1839" width="4" customWidth="1"/>
    <col min="1840" max="1840" width="0.140625" customWidth="1"/>
    <col min="1841" max="1841" width="2.5703125" customWidth="1"/>
    <col min="1842" max="1842" width="3" customWidth="1"/>
    <col min="1843" max="1843" width="3.85546875" customWidth="1"/>
    <col min="1844" max="1845" width="4.85546875" customWidth="1"/>
    <col min="1846" max="1846" width="3.140625" bestFit="1" customWidth="1"/>
    <col min="1847" max="1847" width="2.140625" customWidth="1"/>
    <col min="1848" max="1848" width="4.140625" customWidth="1"/>
    <col min="1849" max="1849" width="3.28515625" bestFit="1" customWidth="1"/>
    <col min="1850" max="1850" width="2.5703125" customWidth="1"/>
    <col min="1851" max="1854" width="5.42578125" customWidth="1"/>
    <col min="1855" max="1855" width="5.28515625" customWidth="1"/>
    <col min="1856" max="1857" width="3.28515625" bestFit="1" customWidth="1"/>
    <col min="1858" max="1858" width="3.140625" bestFit="1" customWidth="1"/>
    <col min="1859" max="1860" width="4.85546875" customWidth="1"/>
    <col min="1861" max="1861" width="5" customWidth="1"/>
    <col min="1862" max="1862" width="10.5703125" bestFit="1" customWidth="1"/>
    <col min="1863" max="1863" width="3.28515625" bestFit="1" customWidth="1"/>
    <col min="1864" max="1864" width="3.7109375" customWidth="1"/>
    <col min="1865" max="1865" width="3.5703125" customWidth="1"/>
    <col min="1866" max="1866" width="3.7109375" customWidth="1"/>
    <col min="1867" max="1867" width="3.28515625" bestFit="1" customWidth="1"/>
    <col min="1868" max="1868" width="3.140625" bestFit="1" customWidth="1"/>
    <col min="1869" max="1869" width="1.85546875" customWidth="1"/>
    <col min="1870" max="1870" width="11.140625" bestFit="1" customWidth="1"/>
    <col min="2089" max="2089" width="39.7109375" customWidth="1"/>
    <col min="2090" max="2090" width="8.28515625" customWidth="1"/>
    <col min="2091" max="2091" width="4.7109375" customWidth="1"/>
    <col min="2092" max="2092" width="4" customWidth="1"/>
    <col min="2093" max="2093" width="3.140625" customWidth="1"/>
    <col min="2094" max="2094" width="3.28515625" customWidth="1"/>
    <col min="2095" max="2095" width="4" customWidth="1"/>
    <col min="2096" max="2096" width="0.140625" customWidth="1"/>
    <col min="2097" max="2097" width="2.5703125" customWidth="1"/>
    <col min="2098" max="2098" width="3" customWidth="1"/>
    <col min="2099" max="2099" width="3.85546875" customWidth="1"/>
    <col min="2100" max="2101" width="4.85546875" customWidth="1"/>
    <col min="2102" max="2102" width="3.140625" bestFit="1" customWidth="1"/>
    <col min="2103" max="2103" width="2.140625" customWidth="1"/>
    <col min="2104" max="2104" width="4.140625" customWidth="1"/>
    <col min="2105" max="2105" width="3.28515625" bestFit="1" customWidth="1"/>
    <col min="2106" max="2106" width="2.5703125" customWidth="1"/>
    <col min="2107" max="2110" width="5.42578125" customWidth="1"/>
    <col min="2111" max="2111" width="5.28515625" customWidth="1"/>
    <col min="2112" max="2113" width="3.28515625" bestFit="1" customWidth="1"/>
    <col min="2114" max="2114" width="3.140625" bestFit="1" customWidth="1"/>
    <col min="2115" max="2116" width="4.85546875" customWidth="1"/>
    <col min="2117" max="2117" width="5" customWidth="1"/>
    <col min="2118" max="2118" width="10.5703125" bestFit="1" customWidth="1"/>
    <col min="2119" max="2119" width="3.28515625" bestFit="1" customWidth="1"/>
    <col min="2120" max="2120" width="3.7109375" customWidth="1"/>
    <col min="2121" max="2121" width="3.5703125" customWidth="1"/>
    <col min="2122" max="2122" width="3.7109375" customWidth="1"/>
    <col min="2123" max="2123" width="3.28515625" bestFit="1" customWidth="1"/>
    <col min="2124" max="2124" width="3.140625" bestFit="1" customWidth="1"/>
    <col min="2125" max="2125" width="1.85546875" customWidth="1"/>
    <col min="2126" max="2126" width="11.140625" bestFit="1" customWidth="1"/>
    <col min="2345" max="2345" width="39.7109375" customWidth="1"/>
    <col min="2346" max="2346" width="8.28515625" customWidth="1"/>
    <col min="2347" max="2347" width="4.7109375" customWidth="1"/>
    <col min="2348" max="2348" width="4" customWidth="1"/>
    <col min="2349" max="2349" width="3.140625" customWidth="1"/>
    <col min="2350" max="2350" width="3.28515625" customWidth="1"/>
    <col min="2351" max="2351" width="4" customWidth="1"/>
    <col min="2352" max="2352" width="0.140625" customWidth="1"/>
    <col min="2353" max="2353" width="2.5703125" customWidth="1"/>
    <col min="2354" max="2354" width="3" customWidth="1"/>
    <col min="2355" max="2355" width="3.85546875" customWidth="1"/>
    <col min="2356" max="2357" width="4.85546875" customWidth="1"/>
    <col min="2358" max="2358" width="3.140625" bestFit="1" customWidth="1"/>
    <col min="2359" max="2359" width="2.140625" customWidth="1"/>
    <col min="2360" max="2360" width="4.140625" customWidth="1"/>
    <col min="2361" max="2361" width="3.28515625" bestFit="1" customWidth="1"/>
    <col min="2362" max="2362" width="2.5703125" customWidth="1"/>
    <col min="2363" max="2366" width="5.42578125" customWidth="1"/>
    <col min="2367" max="2367" width="5.28515625" customWidth="1"/>
    <col min="2368" max="2369" width="3.28515625" bestFit="1" customWidth="1"/>
    <col min="2370" max="2370" width="3.140625" bestFit="1" customWidth="1"/>
    <col min="2371" max="2372" width="4.85546875" customWidth="1"/>
    <col min="2373" max="2373" width="5" customWidth="1"/>
    <col min="2374" max="2374" width="10.5703125" bestFit="1" customWidth="1"/>
    <col min="2375" max="2375" width="3.28515625" bestFit="1" customWidth="1"/>
    <col min="2376" max="2376" width="3.7109375" customWidth="1"/>
    <col min="2377" max="2377" width="3.5703125" customWidth="1"/>
    <col min="2378" max="2378" width="3.7109375" customWidth="1"/>
    <col min="2379" max="2379" width="3.28515625" bestFit="1" customWidth="1"/>
    <col min="2380" max="2380" width="3.140625" bestFit="1" customWidth="1"/>
    <col min="2381" max="2381" width="1.85546875" customWidth="1"/>
    <col min="2382" max="2382" width="11.140625" bestFit="1" customWidth="1"/>
    <col min="2601" max="2601" width="39.7109375" customWidth="1"/>
    <col min="2602" max="2602" width="8.28515625" customWidth="1"/>
    <col min="2603" max="2603" width="4.7109375" customWidth="1"/>
    <col min="2604" max="2604" width="4" customWidth="1"/>
    <col min="2605" max="2605" width="3.140625" customWidth="1"/>
    <col min="2606" max="2606" width="3.28515625" customWidth="1"/>
    <col min="2607" max="2607" width="4" customWidth="1"/>
    <col min="2608" max="2608" width="0.140625" customWidth="1"/>
    <col min="2609" max="2609" width="2.5703125" customWidth="1"/>
    <col min="2610" max="2610" width="3" customWidth="1"/>
    <col min="2611" max="2611" width="3.85546875" customWidth="1"/>
    <col min="2612" max="2613" width="4.85546875" customWidth="1"/>
    <col min="2614" max="2614" width="3.140625" bestFit="1" customWidth="1"/>
    <col min="2615" max="2615" width="2.140625" customWidth="1"/>
    <col min="2616" max="2616" width="4.140625" customWidth="1"/>
    <col min="2617" max="2617" width="3.28515625" bestFit="1" customWidth="1"/>
    <col min="2618" max="2618" width="2.5703125" customWidth="1"/>
    <col min="2619" max="2622" width="5.42578125" customWidth="1"/>
    <col min="2623" max="2623" width="5.28515625" customWidth="1"/>
    <col min="2624" max="2625" width="3.28515625" bestFit="1" customWidth="1"/>
    <col min="2626" max="2626" width="3.140625" bestFit="1" customWidth="1"/>
    <col min="2627" max="2628" width="4.85546875" customWidth="1"/>
    <col min="2629" max="2629" width="5" customWidth="1"/>
    <col min="2630" max="2630" width="10.5703125" bestFit="1" customWidth="1"/>
    <col min="2631" max="2631" width="3.28515625" bestFit="1" customWidth="1"/>
    <col min="2632" max="2632" width="3.7109375" customWidth="1"/>
    <col min="2633" max="2633" width="3.5703125" customWidth="1"/>
    <col min="2634" max="2634" width="3.7109375" customWidth="1"/>
    <col min="2635" max="2635" width="3.28515625" bestFit="1" customWidth="1"/>
    <col min="2636" max="2636" width="3.140625" bestFit="1" customWidth="1"/>
    <col min="2637" max="2637" width="1.85546875" customWidth="1"/>
    <col min="2638" max="2638" width="11.140625" bestFit="1" customWidth="1"/>
    <col min="2857" max="2857" width="39.7109375" customWidth="1"/>
    <col min="2858" max="2858" width="8.28515625" customWidth="1"/>
    <col min="2859" max="2859" width="4.7109375" customWidth="1"/>
    <col min="2860" max="2860" width="4" customWidth="1"/>
    <col min="2861" max="2861" width="3.140625" customWidth="1"/>
    <col min="2862" max="2862" width="3.28515625" customWidth="1"/>
    <col min="2863" max="2863" width="4" customWidth="1"/>
    <col min="2864" max="2864" width="0.140625" customWidth="1"/>
    <col min="2865" max="2865" width="2.5703125" customWidth="1"/>
    <col min="2866" max="2866" width="3" customWidth="1"/>
    <col min="2867" max="2867" width="3.85546875" customWidth="1"/>
    <col min="2868" max="2869" width="4.85546875" customWidth="1"/>
    <col min="2870" max="2870" width="3.140625" bestFit="1" customWidth="1"/>
    <col min="2871" max="2871" width="2.140625" customWidth="1"/>
    <col min="2872" max="2872" width="4.140625" customWidth="1"/>
    <col min="2873" max="2873" width="3.28515625" bestFit="1" customWidth="1"/>
    <col min="2874" max="2874" width="2.5703125" customWidth="1"/>
    <col min="2875" max="2878" width="5.42578125" customWidth="1"/>
    <col min="2879" max="2879" width="5.28515625" customWidth="1"/>
    <col min="2880" max="2881" width="3.28515625" bestFit="1" customWidth="1"/>
    <col min="2882" max="2882" width="3.140625" bestFit="1" customWidth="1"/>
    <col min="2883" max="2884" width="4.85546875" customWidth="1"/>
    <col min="2885" max="2885" width="5" customWidth="1"/>
    <col min="2886" max="2886" width="10.5703125" bestFit="1" customWidth="1"/>
    <col min="2887" max="2887" width="3.28515625" bestFit="1" customWidth="1"/>
    <col min="2888" max="2888" width="3.7109375" customWidth="1"/>
    <col min="2889" max="2889" width="3.5703125" customWidth="1"/>
    <col min="2890" max="2890" width="3.7109375" customWidth="1"/>
    <col min="2891" max="2891" width="3.28515625" bestFit="1" customWidth="1"/>
    <col min="2892" max="2892" width="3.140625" bestFit="1" customWidth="1"/>
    <col min="2893" max="2893" width="1.85546875" customWidth="1"/>
    <col min="2894" max="2894" width="11.140625" bestFit="1" customWidth="1"/>
    <col min="3113" max="3113" width="39.7109375" customWidth="1"/>
    <col min="3114" max="3114" width="8.28515625" customWidth="1"/>
    <col min="3115" max="3115" width="4.7109375" customWidth="1"/>
    <col min="3116" max="3116" width="4" customWidth="1"/>
    <col min="3117" max="3117" width="3.140625" customWidth="1"/>
    <col min="3118" max="3118" width="3.28515625" customWidth="1"/>
    <col min="3119" max="3119" width="4" customWidth="1"/>
    <col min="3120" max="3120" width="0.140625" customWidth="1"/>
    <col min="3121" max="3121" width="2.5703125" customWidth="1"/>
    <col min="3122" max="3122" width="3" customWidth="1"/>
    <col min="3123" max="3123" width="3.85546875" customWidth="1"/>
    <col min="3124" max="3125" width="4.85546875" customWidth="1"/>
    <col min="3126" max="3126" width="3.140625" bestFit="1" customWidth="1"/>
    <col min="3127" max="3127" width="2.140625" customWidth="1"/>
    <col min="3128" max="3128" width="4.140625" customWidth="1"/>
    <col min="3129" max="3129" width="3.28515625" bestFit="1" customWidth="1"/>
    <col min="3130" max="3130" width="2.5703125" customWidth="1"/>
    <col min="3131" max="3134" width="5.42578125" customWidth="1"/>
    <col min="3135" max="3135" width="5.28515625" customWidth="1"/>
    <col min="3136" max="3137" width="3.28515625" bestFit="1" customWidth="1"/>
    <col min="3138" max="3138" width="3.140625" bestFit="1" customWidth="1"/>
    <col min="3139" max="3140" width="4.85546875" customWidth="1"/>
    <col min="3141" max="3141" width="5" customWidth="1"/>
    <col min="3142" max="3142" width="10.5703125" bestFit="1" customWidth="1"/>
    <col min="3143" max="3143" width="3.28515625" bestFit="1" customWidth="1"/>
    <col min="3144" max="3144" width="3.7109375" customWidth="1"/>
    <col min="3145" max="3145" width="3.5703125" customWidth="1"/>
    <col min="3146" max="3146" width="3.7109375" customWidth="1"/>
    <col min="3147" max="3147" width="3.28515625" bestFit="1" customWidth="1"/>
    <col min="3148" max="3148" width="3.140625" bestFit="1" customWidth="1"/>
    <col min="3149" max="3149" width="1.85546875" customWidth="1"/>
    <col min="3150" max="3150" width="11.140625" bestFit="1" customWidth="1"/>
    <col min="3369" max="3369" width="39.7109375" customWidth="1"/>
    <col min="3370" max="3370" width="8.28515625" customWidth="1"/>
    <col min="3371" max="3371" width="4.7109375" customWidth="1"/>
    <col min="3372" max="3372" width="4" customWidth="1"/>
    <col min="3373" max="3373" width="3.140625" customWidth="1"/>
    <col min="3374" max="3374" width="3.28515625" customWidth="1"/>
    <col min="3375" max="3375" width="4" customWidth="1"/>
    <col min="3376" max="3376" width="0.140625" customWidth="1"/>
    <col min="3377" max="3377" width="2.5703125" customWidth="1"/>
    <col min="3378" max="3378" width="3" customWidth="1"/>
    <col min="3379" max="3379" width="3.85546875" customWidth="1"/>
    <col min="3380" max="3381" width="4.85546875" customWidth="1"/>
    <col min="3382" max="3382" width="3.140625" bestFit="1" customWidth="1"/>
    <col min="3383" max="3383" width="2.140625" customWidth="1"/>
    <col min="3384" max="3384" width="4.140625" customWidth="1"/>
    <col min="3385" max="3385" width="3.28515625" bestFit="1" customWidth="1"/>
    <col min="3386" max="3386" width="2.5703125" customWidth="1"/>
    <col min="3387" max="3390" width="5.42578125" customWidth="1"/>
    <col min="3391" max="3391" width="5.28515625" customWidth="1"/>
    <col min="3392" max="3393" width="3.28515625" bestFit="1" customWidth="1"/>
    <col min="3394" max="3394" width="3.140625" bestFit="1" customWidth="1"/>
    <col min="3395" max="3396" width="4.85546875" customWidth="1"/>
    <col min="3397" max="3397" width="5" customWidth="1"/>
    <col min="3398" max="3398" width="10.5703125" bestFit="1" customWidth="1"/>
    <col min="3399" max="3399" width="3.28515625" bestFit="1" customWidth="1"/>
    <col min="3400" max="3400" width="3.7109375" customWidth="1"/>
    <col min="3401" max="3401" width="3.5703125" customWidth="1"/>
    <col min="3402" max="3402" width="3.7109375" customWidth="1"/>
    <col min="3403" max="3403" width="3.28515625" bestFit="1" customWidth="1"/>
    <col min="3404" max="3404" width="3.140625" bestFit="1" customWidth="1"/>
    <col min="3405" max="3405" width="1.85546875" customWidth="1"/>
    <col min="3406" max="3406" width="11.140625" bestFit="1" customWidth="1"/>
    <col min="3625" max="3625" width="39.7109375" customWidth="1"/>
    <col min="3626" max="3626" width="8.28515625" customWidth="1"/>
    <col min="3627" max="3627" width="4.7109375" customWidth="1"/>
    <col min="3628" max="3628" width="4" customWidth="1"/>
    <col min="3629" max="3629" width="3.140625" customWidth="1"/>
    <col min="3630" max="3630" width="3.28515625" customWidth="1"/>
    <col min="3631" max="3631" width="4" customWidth="1"/>
    <col min="3632" max="3632" width="0.140625" customWidth="1"/>
    <col min="3633" max="3633" width="2.5703125" customWidth="1"/>
    <col min="3634" max="3634" width="3" customWidth="1"/>
    <col min="3635" max="3635" width="3.85546875" customWidth="1"/>
    <col min="3636" max="3637" width="4.85546875" customWidth="1"/>
    <col min="3638" max="3638" width="3.140625" bestFit="1" customWidth="1"/>
    <col min="3639" max="3639" width="2.140625" customWidth="1"/>
    <col min="3640" max="3640" width="4.140625" customWidth="1"/>
    <col min="3641" max="3641" width="3.28515625" bestFit="1" customWidth="1"/>
    <col min="3642" max="3642" width="2.5703125" customWidth="1"/>
    <col min="3643" max="3646" width="5.42578125" customWidth="1"/>
    <col min="3647" max="3647" width="5.28515625" customWidth="1"/>
    <col min="3648" max="3649" width="3.28515625" bestFit="1" customWidth="1"/>
    <col min="3650" max="3650" width="3.140625" bestFit="1" customWidth="1"/>
    <col min="3651" max="3652" width="4.85546875" customWidth="1"/>
    <col min="3653" max="3653" width="5" customWidth="1"/>
    <col min="3654" max="3654" width="10.5703125" bestFit="1" customWidth="1"/>
    <col min="3655" max="3655" width="3.28515625" bestFit="1" customWidth="1"/>
    <col min="3656" max="3656" width="3.7109375" customWidth="1"/>
    <col min="3657" max="3657" width="3.5703125" customWidth="1"/>
    <col min="3658" max="3658" width="3.7109375" customWidth="1"/>
    <col min="3659" max="3659" width="3.28515625" bestFit="1" customWidth="1"/>
    <col min="3660" max="3660" width="3.140625" bestFit="1" customWidth="1"/>
    <col min="3661" max="3661" width="1.85546875" customWidth="1"/>
    <col min="3662" max="3662" width="11.140625" bestFit="1" customWidth="1"/>
    <col min="3881" max="3881" width="39.7109375" customWidth="1"/>
    <col min="3882" max="3882" width="8.28515625" customWidth="1"/>
    <col min="3883" max="3883" width="4.7109375" customWidth="1"/>
    <col min="3884" max="3884" width="4" customWidth="1"/>
    <col min="3885" max="3885" width="3.140625" customWidth="1"/>
    <col min="3886" max="3886" width="3.28515625" customWidth="1"/>
    <col min="3887" max="3887" width="4" customWidth="1"/>
    <col min="3888" max="3888" width="0.140625" customWidth="1"/>
    <col min="3889" max="3889" width="2.5703125" customWidth="1"/>
    <col min="3890" max="3890" width="3" customWidth="1"/>
    <col min="3891" max="3891" width="3.85546875" customWidth="1"/>
    <col min="3892" max="3893" width="4.85546875" customWidth="1"/>
    <col min="3894" max="3894" width="3.140625" bestFit="1" customWidth="1"/>
    <col min="3895" max="3895" width="2.140625" customWidth="1"/>
    <col min="3896" max="3896" width="4.140625" customWidth="1"/>
    <col min="3897" max="3897" width="3.28515625" bestFit="1" customWidth="1"/>
    <col min="3898" max="3898" width="2.5703125" customWidth="1"/>
    <col min="3899" max="3902" width="5.42578125" customWidth="1"/>
    <col min="3903" max="3903" width="5.28515625" customWidth="1"/>
    <col min="3904" max="3905" width="3.28515625" bestFit="1" customWidth="1"/>
    <col min="3906" max="3906" width="3.140625" bestFit="1" customWidth="1"/>
    <col min="3907" max="3908" width="4.85546875" customWidth="1"/>
    <col min="3909" max="3909" width="5" customWidth="1"/>
    <col min="3910" max="3910" width="10.5703125" bestFit="1" customWidth="1"/>
    <col min="3911" max="3911" width="3.28515625" bestFit="1" customWidth="1"/>
    <col min="3912" max="3912" width="3.7109375" customWidth="1"/>
    <col min="3913" max="3913" width="3.5703125" customWidth="1"/>
    <col min="3914" max="3914" width="3.7109375" customWidth="1"/>
    <col min="3915" max="3915" width="3.28515625" bestFit="1" customWidth="1"/>
    <col min="3916" max="3916" width="3.140625" bestFit="1" customWidth="1"/>
    <col min="3917" max="3917" width="1.85546875" customWidth="1"/>
    <col min="3918" max="3918" width="11.140625" bestFit="1" customWidth="1"/>
    <col min="4137" max="4137" width="39.7109375" customWidth="1"/>
    <col min="4138" max="4138" width="8.28515625" customWidth="1"/>
    <col min="4139" max="4139" width="4.7109375" customWidth="1"/>
    <col min="4140" max="4140" width="4" customWidth="1"/>
    <col min="4141" max="4141" width="3.140625" customWidth="1"/>
    <col min="4142" max="4142" width="3.28515625" customWidth="1"/>
    <col min="4143" max="4143" width="4" customWidth="1"/>
    <col min="4144" max="4144" width="0.140625" customWidth="1"/>
    <col min="4145" max="4145" width="2.5703125" customWidth="1"/>
    <col min="4146" max="4146" width="3" customWidth="1"/>
    <col min="4147" max="4147" width="3.85546875" customWidth="1"/>
    <col min="4148" max="4149" width="4.85546875" customWidth="1"/>
    <col min="4150" max="4150" width="3.140625" bestFit="1" customWidth="1"/>
    <col min="4151" max="4151" width="2.140625" customWidth="1"/>
    <col min="4152" max="4152" width="4.140625" customWidth="1"/>
    <col min="4153" max="4153" width="3.28515625" bestFit="1" customWidth="1"/>
    <col min="4154" max="4154" width="2.5703125" customWidth="1"/>
    <col min="4155" max="4158" width="5.42578125" customWidth="1"/>
    <col min="4159" max="4159" width="5.28515625" customWidth="1"/>
    <col min="4160" max="4161" width="3.28515625" bestFit="1" customWidth="1"/>
    <col min="4162" max="4162" width="3.140625" bestFit="1" customWidth="1"/>
    <col min="4163" max="4164" width="4.85546875" customWidth="1"/>
    <col min="4165" max="4165" width="5" customWidth="1"/>
    <col min="4166" max="4166" width="10.5703125" bestFit="1" customWidth="1"/>
    <col min="4167" max="4167" width="3.28515625" bestFit="1" customWidth="1"/>
    <col min="4168" max="4168" width="3.7109375" customWidth="1"/>
    <col min="4169" max="4169" width="3.5703125" customWidth="1"/>
    <col min="4170" max="4170" width="3.7109375" customWidth="1"/>
    <col min="4171" max="4171" width="3.28515625" bestFit="1" customWidth="1"/>
    <col min="4172" max="4172" width="3.140625" bestFit="1" customWidth="1"/>
    <col min="4173" max="4173" width="1.85546875" customWidth="1"/>
    <col min="4174" max="4174" width="11.140625" bestFit="1" customWidth="1"/>
    <col min="4393" max="4393" width="39.7109375" customWidth="1"/>
    <col min="4394" max="4394" width="8.28515625" customWidth="1"/>
    <col min="4395" max="4395" width="4.7109375" customWidth="1"/>
    <col min="4396" max="4396" width="4" customWidth="1"/>
    <col min="4397" max="4397" width="3.140625" customWidth="1"/>
    <col min="4398" max="4398" width="3.28515625" customWidth="1"/>
    <col min="4399" max="4399" width="4" customWidth="1"/>
    <col min="4400" max="4400" width="0.140625" customWidth="1"/>
    <col min="4401" max="4401" width="2.5703125" customWidth="1"/>
    <col min="4402" max="4402" width="3" customWidth="1"/>
    <col min="4403" max="4403" width="3.85546875" customWidth="1"/>
    <col min="4404" max="4405" width="4.85546875" customWidth="1"/>
    <col min="4406" max="4406" width="3.140625" bestFit="1" customWidth="1"/>
    <col min="4407" max="4407" width="2.140625" customWidth="1"/>
    <col min="4408" max="4408" width="4.140625" customWidth="1"/>
    <col min="4409" max="4409" width="3.28515625" bestFit="1" customWidth="1"/>
    <col min="4410" max="4410" width="2.5703125" customWidth="1"/>
    <col min="4411" max="4414" width="5.42578125" customWidth="1"/>
    <col min="4415" max="4415" width="5.28515625" customWidth="1"/>
    <col min="4416" max="4417" width="3.28515625" bestFit="1" customWidth="1"/>
    <col min="4418" max="4418" width="3.140625" bestFit="1" customWidth="1"/>
    <col min="4419" max="4420" width="4.85546875" customWidth="1"/>
    <col min="4421" max="4421" width="5" customWidth="1"/>
    <col min="4422" max="4422" width="10.5703125" bestFit="1" customWidth="1"/>
    <col min="4423" max="4423" width="3.28515625" bestFit="1" customWidth="1"/>
    <col min="4424" max="4424" width="3.7109375" customWidth="1"/>
    <col min="4425" max="4425" width="3.5703125" customWidth="1"/>
    <col min="4426" max="4426" width="3.7109375" customWidth="1"/>
    <col min="4427" max="4427" width="3.28515625" bestFit="1" customWidth="1"/>
    <col min="4428" max="4428" width="3.140625" bestFit="1" customWidth="1"/>
    <col min="4429" max="4429" width="1.85546875" customWidth="1"/>
    <col min="4430" max="4430" width="11.140625" bestFit="1" customWidth="1"/>
    <col min="4649" max="4649" width="39.7109375" customWidth="1"/>
    <col min="4650" max="4650" width="8.28515625" customWidth="1"/>
    <col min="4651" max="4651" width="4.7109375" customWidth="1"/>
    <col min="4652" max="4652" width="4" customWidth="1"/>
    <col min="4653" max="4653" width="3.140625" customWidth="1"/>
    <col min="4654" max="4654" width="3.28515625" customWidth="1"/>
    <col min="4655" max="4655" width="4" customWidth="1"/>
    <col min="4656" max="4656" width="0.140625" customWidth="1"/>
    <col min="4657" max="4657" width="2.5703125" customWidth="1"/>
    <col min="4658" max="4658" width="3" customWidth="1"/>
    <col min="4659" max="4659" width="3.85546875" customWidth="1"/>
    <col min="4660" max="4661" width="4.85546875" customWidth="1"/>
    <col min="4662" max="4662" width="3.140625" bestFit="1" customWidth="1"/>
    <col min="4663" max="4663" width="2.140625" customWidth="1"/>
    <col min="4664" max="4664" width="4.140625" customWidth="1"/>
    <col min="4665" max="4665" width="3.28515625" bestFit="1" customWidth="1"/>
    <col min="4666" max="4666" width="2.5703125" customWidth="1"/>
    <col min="4667" max="4670" width="5.42578125" customWidth="1"/>
    <col min="4671" max="4671" width="5.28515625" customWidth="1"/>
    <col min="4672" max="4673" width="3.28515625" bestFit="1" customWidth="1"/>
    <col min="4674" max="4674" width="3.140625" bestFit="1" customWidth="1"/>
    <col min="4675" max="4676" width="4.85546875" customWidth="1"/>
    <col min="4677" max="4677" width="5" customWidth="1"/>
    <col min="4678" max="4678" width="10.5703125" bestFit="1" customWidth="1"/>
    <col min="4679" max="4679" width="3.28515625" bestFit="1" customWidth="1"/>
    <col min="4680" max="4680" width="3.7109375" customWidth="1"/>
    <col min="4681" max="4681" width="3.5703125" customWidth="1"/>
    <col min="4682" max="4682" width="3.7109375" customWidth="1"/>
    <col min="4683" max="4683" width="3.28515625" bestFit="1" customWidth="1"/>
    <col min="4684" max="4684" width="3.140625" bestFit="1" customWidth="1"/>
    <col min="4685" max="4685" width="1.85546875" customWidth="1"/>
    <col min="4686" max="4686" width="11.140625" bestFit="1" customWidth="1"/>
    <col min="4905" max="4905" width="39.7109375" customWidth="1"/>
    <col min="4906" max="4906" width="8.28515625" customWidth="1"/>
    <col min="4907" max="4907" width="4.7109375" customWidth="1"/>
    <col min="4908" max="4908" width="4" customWidth="1"/>
    <col min="4909" max="4909" width="3.140625" customWidth="1"/>
    <col min="4910" max="4910" width="3.28515625" customWidth="1"/>
    <col min="4911" max="4911" width="4" customWidth="1"/>
    <col min="4912" max="4912" width="0.140625" customWidth="1"/>
    <col min="4913" max="4913" width="2.5703125" customWidth="1"/>
    <col min="4914" max="4914" width="3" customWidth="1"/>
    <col min="4915" max="4915" width="3.85546875" customWidth="1"/>
    <col min="4916" max="4917" width="4.85546875" customWidth="1"/>
    <col min="4918" max="4918" width="3.140625" bestFit="1" customWidth="1"/>
    <col min="4919" max="4919" width="2.140625" customWidth="1"/>
    <col min="4920" max="4920" width="4.140625" customWidth="1"/>
    <col min="4921" max="4921" width="3.28515625" bestFit="1" customWidth="1"/>
    <col min="4922" max="4922" width="2.5703125" customWidth="1"/>
    <col min="4923" max="4926" width="5.42578125" customWidth="1"/>
    <col min="4927" max="4927" width="5.28515625" customWidth="1"/>
    <col min="4928" max="4929" width="3.28515625" bestFit="1" customWidth="1"/>
    <col min="4930" max="4930" width="3.140625" bestFit="1" customWidth="1"/>
    <col min="4931" max="4932" width="4.85546875" customWidth="1"/>
    <col min="4933" max="4933" width="5" customWidth="1"/>
    <col min="4934" max="4934" width="10.5703125" bestFit="1" customWidth="1"/>
    <col min="4935" max="4935" width="3.28515625" bestFit="1" customWidth="1"/>
    <col min="4936" max="4936" width="3.7109375" customWidth="1"/>
    <col min="4937" max="4937" width="3.5703125" customWidth="1"/>
    <col min="4938" max="4938" width="3.7109375" customWidth="1"/>
    <col min="4939" max="4939" width="3.28515625" bestFit="1" customWidth="1"/>
    <col min="4940" max="4940" width="3.140625" bestFit="1" customWidth="1"/>
    <col min="4941" max="4941" width="1.85546875" customWidth="1"/>
    <col min="4942" max="4942" width="11.140625" bestFit="1" customWidth="1"/>
    <col min="5161" max="5161" width="39.7109375" customWidth="1"/>
    <col min="5162" max="5162" width="8.28515625" customWidth="1"/>
    <col min="5163" max="5163" width="4.7109375" customWidth="1"/>
    <col min="5164" max="5164" width="4" customWidth="1"/>
    <col min="5165" max="5165" width="3.140625" customWidth="1"/>
    <col min="5166" max="5166" width="3.28515625" customWidth="1"/>
    <col min="5167" max="5167" width="4" customWidth="1"/>
    <col min="5168" max="5168" width="0.140625" customWidth="1"/>
    <col min="5169" max="5169" width="2.5703125" customWidth="1"/>
    <col min="5170" max="5170" width="3" customWidth="1"/>
    <col min="5171" max="5171" width="3.85546875" customWidth="1"/>
    <col min="5172" max="5173" width="4.85546875" customWidth="1"/>
    <col min="5174" max="5174" width="3.140625" bestFit="1" customWidth="1"/>
    <col min="5175" max="5175" width="2.140625" customWidth="1"/>
    <col min="5176" max="5176" width="4.140625" customWidth="1"/>
    <col min="5177" max="5177" width="3.28515625" bestFit="1" customWidth="1"/>
    <col min="5178" max="5178" width="2.5703125" customWidth="1"/>
    <col min="5179" max="5182" width="5.42578125" customWidth="1"/>
    <col min="5183" max="5183" width="5.28515625" customWidth="1"/>
    <col min="5184" max="5185" width="3.28515625" bestFit="1" customWidth="1"/>
    <col min="5186" max="5186" width="3.140625" bestFit="1" customWidth="1"/>
    <col min="5187" max="5188" width="4.85546875" customWidth="1"/>
    <col min="5189" max="5189" width="5" customWidth="1"/>
    <col min="5190" max="5190" width="10.5703125" bestFit="1" customWidth="1"/>
    <col min="5191" max="5191" width="3.28515625" bestFit="1" customWidth="1"/>
    <col min="5192" max="5192" width="3.7109375" customWidth="1"/>
    <col min="5193" max="5193" width="3.5703125" customWidth="1"/>
    <col min="5194" max="5194" width="3.7109375" customWidth="1"/>
    <col min="5195" max="5195" width="3.28515625" bestFit="1" customWidth="1"/>
    <col min="5196" max="5196" width="3.140625" bestFit="1" customWidth="1"/>
    <col min="5197" max="5197" width="1.85546875" customWidth="1"/>
    <col min="5198" max="5198" width="11.140625" bestFit="1" customWidth="1"/>
    <col min="5417" max="5417" width="39.7109375" customWidth="1"/>
    <col min="5418" max="5418" width="8.28515625" customWidth="1"/>
    <col min="5419" max="5419" width="4.7109375" customWidth="1"/>
    <col min="5420" max="5420" width="4" customWidth="1"/>
    <col min="5421" max="5421" width="3.140625" customWidth="1"/>
    <col min="5422" max="5422" width="3.28515625" customWidth="1"/>
    <col min="5423" max="5423" width="4" customWidth="1"/>
    <col min="5424" max="5424" width="0.140625" customWidth="1"/>
    <col min="5425" max="5425" width="2.5703125" customWidth="1"/>
    <col min="5426" max="5426" width="3" customWidth="1"/>
    <col min="5427" max="5427" width="3.85546875" customWidth="1"/>
    <col min="5428" max="5429" width="4.85546875" customWidth="1"/>
    <col min="5430" max="5430" width="3.140625" bestFit="1" customWidth="1"/>
    <col min="5431" max="5431" width="2.140625" customWidth="1"/>
    <col min="5432" max="5432" width="4.140625" customWidth="1"/>
    <col min="5433" max="5433" width="3.28515625" bestFit="1" customWidth="1"/>
    <col min="5434" max="5434" width="2.5703125" customWidth="1"/>
    <col min="5435" max="5438" width="5.42578125" customWidth="1"/>
    <col min="5439" max="5439" width="5.28515625" customWidth="1"/>
    <col min="5440" max="5441" width="3.28515625" bestFit="1" customWidth="1"/>
    <col min="5442" max="5442" width="3.140625" bestFit="1" customWidth="1"/>
    <col min="5443" max="5444" width="4.85546875" customWidth="1"/>
    <col min="5445" max="5445" width="5" customWidth="1"/>
    <col min="5446" max="5446" width="10.5703125" bestFit="1" customWidth="1"/>
    <col min="5447" max="5447" width="3.28515625" bestFit="1" customWidth="1"/>
    <col min="5448" max="5448" width="3.7109375" customWidth="1"/>
    <col min="5449" max="5449" width="3.5703125" customWidth="1"/>
    <col min="5450" max="5450" width="3.7109375" customWidth="1"/>
    <col min="5451" max="5451" width="3.28515625" bestFit="1" customWidth="1"/>
    <col min="5452" max="5452" width="3.140625" bestFit="1" customWidth="1"/>
    <col min="5453" max="5453" width="1.85546875" customWidth="1"/>
    <col min="5454" max="5454" width="11.140625" bestFit="1" customWidth="1"/>
    <col min="5673" max="5673" width="39.7109375" customWidth="1"/>
    <col min="5674" max="5674" width="8.28515625" customWidth="1"/>
    <col min="5675" max="5675" width="4.7109375" customWidth="1"/>
    <col min="5676" max="5676" width="4" customWidth="1"/>
    <col min="5677" max="5677" width="3.140625" customWidth="1"/>
    <col min="5678" max="5678" width="3.28515625" customWidth="1"/>
    <col min="5679" max="5679" width="4" customWidth="1"/>
    <col min="5680" max="5680" width="0.140625" customWidth="1"/>
    <col min="5681" max="5681" width="2.5703125" customWidth="1"/>
    <col min="5682" max="5682" width="3" customWidth="1"/>
    <col min="5683" max="5683" width="3.85546875" customWidth="1"/>
    <col min="5684" max="5685" width="4.85546875" customWidth="1"/>
    <col min="5686" max="5686" width="3.140625" bestFit="1" customWidth="1"/>
    <col min="5687" max="5687" width="2.140625" customWidth="1"/>
    <col min="5688" max="5688" width="4.140625" customWidth="1"/>
    <col min="5689" max="5689" width="3.28515625" bestFit="1" customWidth="1"/>
    <col min="5690" max="5690" width="2.5703125" customWidth="1"/>
    <col min="5691" max="5694" width="5.42578125" customWidth="1"/>
    <col min="5695" max="5695" width="5.28515625" customWidth="1"/>
    <col min="5696" max="5697" width="3.28515625" bestFit="1" customWidth="1"/>
    <col min="5698" max="5698" width="3.140625" bestFit="1" customWidth="1"/>
    <col min="5699" max="5700" width="4.85546875" customWidth="1"/>
    <col min="5701" max="5701" width="5" customWidth="1"/>
    <col min="5702" max="5702" width="10.5703125" bestFit="1" customWidth="1"/>
    <col min="5703" max="5703" width="3.28515625" bestFit="1" customWidth="1"/>
    <col min="5704" max="5704" width="3.7109375" customWidth="1"/>
    <col min="5705" max="5705" width="3.5703125" customWidth="1"/>
    <col min="5706" max="5706" width="3.7109375" customWidth="1"/>
    <col min="5707" max="5707" width="3.28515625" bestFit="1" customWidth="1"/>
    <col min="5708" max="5708" width="3.140625" bestFit="1" customWidth="1"/>
    <col min="5709" max="5709" width="1.85546875" customWidth="1"/>
    <col min="5710" max="5710" width="11.140625" bestFit="1" customWidth="1"/>
    <col min="5929" max="5929" width="39.7109375" customWidth="1"/>
    <col min="5930" max="5930" width="8.28515625" customWidth="1"/>
    <col min="5931" max="5931" width="4.7109375" customWidth="1"/>
    <col min="5932" max="5932" width="4" customWidth="1"/>
    <col min="5933" max="5933" width="3.140625" customWidth="1"/>
    <col min="5934" max="5934" width="3.28515625" customWidth="1"/>
    <col min="5935" max="5935" width="4" customWidth="1"/>
    <col min="5936" max="5936" width="0.140625" customWidth="1"/>
    <col min="5937" max="5937" width="2.5703125" customWidth="1"/>
    <col min="5938" max="5938" width="3" customWidth="1"/>
    <col min="5939" max="5939" width="3.85546875" customWidth="1"/>
    <col min="5940" max="5941" width="4.85546875" customWidth="1"/>
    <col min="5942" max="5942" width="3.140625" bestFit="1" customWidth="1"/>
    <col min="5943" max="5943" width="2.140625" customWidth="1"/>
    <col min="5944" max="5944" width="4.140625" customWidth="1"/>
    <col min="5945" max="5945" width="3.28515625" bestFit="1" customWidth="1"/>
    <col min="5946" max="5946" width="2.5703125" customWidth="1"/>
    <col min="5947" max="5950" width="5.42578125" customWidth="1"/>
    <col min="5951" max="5951" width="5.28515625" customWidth="1"/>
    <col min="5952" max="5953" width="3.28515625" bestFit="1" customWidth="1"/>
    <col min="5954" max="5954" width="3.140625" bestFit="1" customWidth="1"/>
    <col min="5955" max="5956" width="4.85546875" customWidth="1"/>
    <col min="5957" max="5957" width="5" customWidth="1"/>
    <col min="5958" max="5958" width="10.5703125" bestFit="1" customWidth="1"/>
    <col min="5959" max="5959" width="3.28515625" bestFit="1" customWidth="1"/>
    <col min="5960" max="5960" width="3.7109375" customWidth="1"/>
    <col min="5961" max="5961" width="3.5703125" customWidth="1"/>
    <col min="5962" max="5962" width="3.7109375" customWidth="1"/>
    <col min="5963" max="5963" width="3.28515625" bestFit="1" customWidth="1"/>
    <col min="5964" max="5964" width="3.140625" bestFit="1" customWidth="1"/>
    <col min="5965" max="5965" width="1.85546875" customWidth="1"/>
    <col min="5966" max="5966" width="11.140625" bestFit="1" customWidth="1"/>
    <col min="6185" max="6185" width="39.7109375" customWidth="1"/>
    <col min="6186" max="6186" width="8.28515625" customWidth="1"/>
    <col min="6187" max="6187" width="4.7109375" customWidth="1"/>
    <col min="6188" max="6188" width="4" customWidth="1"/>
    <col min="6189" max="6189" width="3.140625" customWidth="1"/>
    <col min="6190" max="6190" width="3.28515625" customWidth="1"/>
    <col min="6191" max="6191" width="4" customWidth="1"/>
    <col min="6192" max="6192" width="0.140625" customWidth="1"/>
    <col min="6193" max="6193" width="2.5703125" customWidth="1"/>
    <col min="6194" max="6194" width="3" customWidth="1"/>
    <col min="6195" max="6195" width="3.85546875" customWidth="1"/>
    <col min="6196" max="6197" width="4.85546875" customWidth="1"/>
    <col min="6198" max="6198" width="3.140625" bestFit="1" customWidth="1"/>
    <col min="6199" max="6199" width="2.140625" customWidth="1"/>
    <col min="6200" max="6200" width="4.140625" customWidth="1"/>
    <col min="6201" max="6201" width="3.28515625" bestFit="1" customWidth="1"/>
    <col min="6202" max="6202" width="2.5703125" customWidth="1"/>
    <col min="6203" max="6206" width="5.42578125" customWidth="1"/>
    <col min="6207" max="6207" width="5.28515625" customWidth="1"/>
    <col min="6208" max="6209" width="3.28515625" bestFit="1" customWidth="1"/>
    <col min="6210" max="6210" width="3.140625" bestFit="1" customWidth="1"/>
    <col min="6211" max="6212" width="4.85546875" customWidth="1"/>
    <col min="6213" max="6213" width="5" customWidth="1"/>
    <col min="6214" max="6214" width="10.5703125" bestFit="1" customWidth="1"/>
    <col min="6215" max="6215" width="3.28515625" bestFit="1" customWidth="1"/>
    <col min="6216" max="6216" width="3.7109375" customWidth="1"/>
    <col min="6217" max="6217" width="3.5703125" customWidth="1"/>
    <col min="6218" max="6218" width="3.7109375" customWidth="1"/>
    <col min="6219" max="6219" width="3.28515625" bestFit="1" customWidth="1"/>
    <col min="6220" max="6220" width="3.140625" bestFit="1" customWidth="1"/>
    <col min="6221" max="6221" width="1.85546875" customWidth="1"/>
    <col min="6222" max="6222" width="11.140625" bestFit="1" customWidth="1"/>
    <col min="6441" max="6441" width="39.7109375" customWidth="1"/>
    <col min="6442" max="6442" width="8.28515625" customWidth="1"/>
    <col min="6443" max="6443" width="4.7109375" customWidth="1"/>
    <col min="6444" max="6444" width="4" customWidth="1"/>
    <col min="6445" max="6445" width="3.140625" customWidth="1"/>
    <col min="6446" max="6446" width="3.28515625" customWidth="1"/>
    <col min="6447" max="6447" width="4" customWidth="1"/>
    <col min="6448" max="6448" width="0.140625" customWidth="1"/>
    <col min="6449" max="6449" width="2.5703125" customWidth="1"/>
    <col min="6450" max="6450" width="3" customWidth="1"/>
    <col min="6451" max="6451" width="3.85546875" customWidth="1"/>
    <col min="6452" max="6453" width="4.85546875" customWidth="1"/>
    <col min="6454" max="6454" width="3.140625" bestFit="1" customWidth="1"/>
    <col min="6455" max="6455" width="2.140625" customWidth="1"/>
    <col min="6456" max="6456" width="4.140625" customWidth="1"/>
    <col min="6457" max="6457" width="3.28515625" bestFit="1" customWidth="1"/>
    <col min="6458" max="6458" width="2.5703125" customWidth="1"/>
    <col min="6459" max="6462" width="5.42578125" customWidth="1"/>
    <col min="6463" max="6463" width="5.28515625" customWidth="1"/>
    <col min="6464" max="6465" width="3.28515625" bestFit="1" customWidth="1"/>
    <col min="6466" max="6466" width="3.140625" bestFit="1" customWidth="1"/>
    <col min="6467" max="6468" width="4.85546875" customWidth="1"/>
    <col min="6469" max="6469" width="5" customWidth="1"/>
    <col min="6470" max="6470" width="10.5703125" bestFit="1" customWidth="1"/>
    <col min="6471" max="6471" width="3.28515625" bestFit="1" customWidth="1"/>
    <col min="6472" max="6472" width="3.7109375" customWidth="1"/>
    <col min="6473" max="6473" width="3.5703125" customWidth="1"/>
    <col min="6474" max="6474" width="3.7109375" customWidth="1"/>
    <col min="6475" max="6475" width="3.28515625" bestFit="1" customWidth="1"/>
    <col min="6476" max="6476" width="3.140625" bestFit="1" customWidth="1"/>
    <col min="6477" max="6477" width="1.85546875" customWidth="1"/>
    <col min="6478" max="6478" width="11.140625" bestFit="1" customWidth="1"/>
    <col min="6697" max="6697" width="39.7109375" customWidth="1"/>
    <col min="6698" max="6698" width="8.28515625" customWidth="1"/>
    <col min="6699" max="6699" width="4.7109375" customWidth="1"/>
    <col min="6700" max="6700" width="4" customWidth="1"/>
    <col min="6701" max="6701" width="3.140625" customWidth="1"/>
    <col min="6702" max="6702" width="3.28515625" customWidth="1"/>
    <col min="6703" max="6703" width="4" customWidth="1"/>
    <col min="6704" max="6704" width="0.140625" customWidth="1"/>
    <col min="6705" max="6705" width="2.5703125" customWidth="1"/>
    <col min="6706" max="6706" width="3" customWidth="1"/>
    <col min="6707" max="6707" width="3.85546875" customWidth="1"/>
    <col min="6708" max="6709" width="4.85546875" customWidth="1"/>
    <col min="6710" max="6710" width="3.140625" bestFit="1" customWidth="1"/>
    <col min="6711" max="6711" width="2.140625" customWidth="1"/>
    <col min="6712" max="6712" width="4.140625" customWidth="1"/>
    <col min="6713" max="6713" width="3.28515625" bestFit="1" customWidth="1"/>
    <col min="6714" max="6714" width="2.5703125" customWidth="1"/>
    <col min="6715" max="6718" width="5.42578125" customWidth="1"/>
    <col min="6719" max="6719" width="5.28515625" customWidth="1"/>
    <col min="6720" max="6721" width="3.28515625" bestFit="1" customWidth="1"/>
    <col min="6722" max="6722" width="3.140625" bestFit="1" customWidth="1"/>
    <col min="6723" max="6724" width="4.85546875" customWidth="1"/>
    <col min="6725" max="6725" width="5" customWidth="1"/>
    <col min="6726" max="6726" width="10.5703125" bestFit="1" customWidth="1"/>
    <col min="6727" max="6727" width="3.28515625" bestFit="1" customWidth="1"/>
    <col min="6728" max="6728" width="3.7109375" customWidth="1"/>
    <col min="6729" max="6729" width="3.5703125" customWidth="1"/>
    <col min="6730" max="6730" width="3.7109375" customWidth="1"/>
    <col min="6731" max="6731" width="3.28515625" bestFit="1" customWidth="1"/>
    <col min="6732" max="6732" width="3.140625" bestFit="1" customWidth="1"/>
    <col min="6733" max="6733" width="1.85546875" customWidth="1"/>
    <col min="6734" max="6734" width="11.140625" bestFit="1" customWidth="1"/>
    <col min="6953" max="6953" width="39.7109375" customWidth="1"/>
    <col min="6954" max="6954" width="8.28515625" customWidth="1"/>
    <col min="6955" max="6955" width="4.7109375" customWidth="1"/>
    <col min="6956" max="6956" width="4" customWidth="1"/>
    <col min="6957" max="6957" width="3.140625" customWidth="1"/>
    <col min="6958" max="6958" width="3.28515625" customWidth="1"/>
    <col min="6959" max="6959" width="4" customWidth="1"/>
    <col min="6960" max="6960" width="0.140625" customWidth="1"/>
    <col min="6961" max="6961" width="2.5703125" customWidth="1"/>
    <col min="6962" max="6962" width="3" customWidth="1"/>
    <col min="6963" max="6963" width="3.85546875" customWidth="1"/>
    <col min="6964" max="6965" width="4.85546875" customWidth="1"/>
    <col min="6966" max="6966" width="3.140625" bestFit="1" customWidth="1"/>
    <col min="6967" max="6967" width="2.140625" customWidth="1"/>
    <col min="6968" max="6968" width="4.140625" customWidth="1"/>
    <col min="6969" max="6969" width="3.28515625" bestFit="1" customWidth="1"/>
    <col min="6970" max="6970" width="2.5703125" customWidth="1"/>
    <col min="6971" max="6974" width="5.42578125" customWidth="1"/>
    <col min="6975" max="6975" width="5.28515625" customWidth="1"/>
    <col min="6976" max="6977" width="3.28515625" bestFit="1" customWidth="1"/>
    <col min="6978" max="6978" width="3.140625" bestFit="1" customWidth="1"/>
    <col min="6979" max="6980" width="4.85546875" customWidth="1"/>
    <col min="6981" max="6981" width="5" customWidth="1"/>
    <col min="6982" max="6982" width="10.5703125" bestFit="1" customWidth="1"/>
    <col min="6983" max="6983" width="3.28515625" bestFit="1" customWidth="1"/>
    <col min="6984" max="6984" width="3.7109375" customWidth="1"/>
    <col min="6985" max="6985" width="3.5703125" customWidth="1"/>
    <col min="6986" max="6986" width="3.7109375" customWidth="1"/>
    <col min="6987" max="6987" width="3.28515625" bestFit="1" customWidth="1"/>
    <col min="6988" max="6988" width="3.140625" bestFit="1" customWidth="1"/>
    <col min="6989" max="6989" width="1.85546875" customWidth="1"/>
    <col min="6990" max="6990" width="11.140625" bestFit="1" customWidth="1"/>
    <col min="7209" max="7209" width="39.7109375" customWidth="1"/>
    <col min="7210" max="7210" width="8.28515625" customWidth="1"/>
    <col min="7211" max="7211" width="4.7109375" customWidth="1"/>
    <col min="7212" max="7212" width="4" customWidth="1"/>
    <col min="7213" max="7213" width="3.140625" customWidth="1"/>
    <col min="7214" max="7214" width="3.28515625" customWidth="1"/>
    <col min="7215" max="7215" width="4" customWidth="1"/>
    <col min="7216" max="7216" width="0.140625" customWidth="1"/>
    <col min="7217" max="7217" width="2.5703125" customWidth="1"/>
    <col min="7218" max="7218" width="3" customWidth="1"/>
    <col min="7219" max="7219" width="3.85546875" customWidth="1"/>
    <col min="7220" max="7221" width="4.85546875" customWidth="1"/>
    <col min="7222" max="7222" width="3.140625" bestFit="1" customWidth="1"/>
    <col min="7223" max="7223" width="2.140625" customWidth="1"/>
    <col min="7224" max="7224" width="4.140625" customWidth="1"/>
    <col min="7225" max="7225" width="3.28515625" bestFit="1" customWidth="1"/>
    <col min="7226" max="7226" width="2.5703125" customWidth="1"/>
    <col min="7227" max="7230" width="5.42578125" customWidth="1"/>
    <col min="7231" max="7231" width="5.28515625" customWidth="1"/>
    <col min="7232" max="7233" width="3.28515625" bestFit="1" customWidth="1"/>
    <col min="7234" max="7234" width="3.140625" bestFit="1" customWidth="1"/>
    <col min="7235" max="7236" width="4.85546875" customWidth="1"/>
    <col min="7237" max="7237" width="5" customWidth="1"/>
    <col min="7238" max="7238" width="10.5703125" bestFit="1" customWidth="1"/>
    <col min="7239" max="7239" width="3.28515625" bestFit="1" customWidth="1"/>
    <col min="7240" max="7240" width="3.7109375" customWidth="1"/>
    <col min="7241" max="7241" width="3.5703125" customWidth="1"/>
    <col min="7242" max="7242" width="3.7109375" customWidth="1"/>
    <col min="7243" max="7243" width="3.28515625" bestFit="1" customWidth="1"/>
    <col min="7244" max="7244" width="3.140625" bestFit="1" customWidth="1"/>
    <col min="7245" max="7245" width="1.85546875" customWidth="1"/>
    <col min="7246" max="7246" width="11.140625" bestFit="1" customWidth="1"/>
    <col min="7465" max="7465" width="39.7109375" customWidth="1"/>
    <col min="7466" max="7466" width="8.28515625" customWidth="1"/>
    <col min="7467" max="7467" width="4.7109375" customWidth="1"/>
    <col min="7468" max="7468" width="4" customWidth="1"/>
    <col min="7469" max="7469" width="3.140625" customWidth="1"/>
    <col min="7470" max="7470" width="3.28515625" customWidth="1"/>
    <col min="7471" max="7471" width="4" customWidth="1"/>
    <col min="7472" max="7472" width="0.140625" customWidth="1"/>
    <col min="7473" max="7473" width="2.5703125" customWidth="1"/>
    <col min="7474" max="7474" width="3" customWidth="1"/>
    <col min="7475" max="7475" width="3.85546875" customWidth="1"/>
    <col min="7476" max="7477" width="4.85546875" customWidth="1"/>
    <col min="7478" max="7478" width="3.140625" bestFit="1" customWidth="1"/>
    <col min="7479" max="7479" width="2.140625" customWidth="1"/>
    <col min="7480" max="7480" width="4.140625" customWidth="1"/>
    <col min="7481" max="7481" width="3.28515625" bestFit="1" customWidth="1"/>
    <col min="7482" max="7482" width="2.5703125" customWidth="1"/>
    <col min="7483" max="7486" width="5.42578125" customWidth="1"/>
    <col min="7487" max="7487" width="5.28515625" customWidth="1"/>
    <col min="7488" max="7489" width="3.28515625" bestFit="1" customWidth="1"/>
    <col min="7490" max="7490" width="3.140625" bestFit="1" customWidth="1"/>
    <col min="7491" max="7492" width="4.85546875" customWidth="1"/>
    <col min="7493" max="7493" width="5" customWidth="1"/>
    <col min="7494" max="7494" width="10.5703125" bestFit="1" customWidth="1"/>
    <col min="7495" max="7495" width="3.28515625" bestFit="1" customWidth="1"/>
    <col min="7496" max="7496" width="3.7109375" customWidth="1"/>
    <col min="7497" max="7497" width="3.5703125" customWidth="1"/>
    <col min="7498" max="7498" width="3.7109375" customWidth="1"/>
    <col min="7499" max="7499" width="3.28515625" bestFit="1" customWidth="1"/>
    <col min="7500" max="7500" width="3.140625" bestFit="1" customWidth="1"/>
    <col min="7501" max="7501" width="1.85546875" customWidth="1"/>
    <col min="7502" max="7502" width="11.140625" bestFit="1" customWidth="1"/>
    <col min="7721" max="7721" width="39.7109375" customWidth="1"/>
    <col min="7722" max="7722" width="8.28515625" customWidth="1"/>
    <col min="7723" max="7723" width="4.7109375" customWidth="1"/>
    <col min="7724" max="7724" width="4" customWidth="1"/>
    <col min="7725" max="7725" width="3.140625" customWidth="1"/>
    <col min="7726" max="7726" width="3.28515625" customWidth="1"/>
    <col min="7727" max="7727" width="4" customWidth="1"/>
    <col min="7728" max="7728" width="0.140625" customWidth="1"/>
    <col min="7729" max="7729" width="2.5703125" customWidth="1"/>
    <col min="7730" max="7730" width="3" customWidth="1"/>
    <col min="7731" max="7731" width="3.85546875" customWidth="1"/>
    <col min="7732" max="7733" width="4.85546875" customWidth="1"/>
    <col min="7734" max="7734" width="3.140625" bestFit="1" customWidth="1"/>
    <col min="7735" max="7735" width="2.140625" customWidth="1"/>
    <col min="7736" max="7736" width="4.140625" customWidth="1"/>
    <col min="7737" max="7737" width="3.28515625" bestFit="1" customWidth="1"/>
    <col min="7738" max="7738" width="2.5703125" customWidth="1"/>
    <col min="7739" max="7742" width="5.42578125" customWidth="1"/>
    <col min="7743" max="7743" width="5.28515625" customWidth="1"/>
    <col min="7744" max="7745" width="3.28515625" bestFit="1" customWidth="1"/>
    <col min="7746" max="7746" width="3.140625" bestFit="1" customWidth="1"/>
    <col min="7747" max="7748" width="4.85546875" customWidth="1"/>
    <col min="7749" max="7749" width="5" customWidth="1"/>
    <col min="7750" max="7750" width="10.5703125" bestFit="1" customWidth="1"/>
    <col min="7751" max="7751" width="3.28515625" bestFit="1" customWidth="1"/>
    <col min="7752" max="7752" width="3.7109375" customWidth="1"/>
    <col min="7753" max="7753" width="3.5703125" customWidth="1"/>
    <col min="7754" max="7754" width="3.7109375" customWidth="1"/>
    <col min="7755" max="7755" width="3.28515625" bestFit="1" customWidth="1"/>
    <col min="7756" max="7756" width="3.140625" bestFit="1" customWidth="1"/>
    <col min="7757" max="7757" width="1.85546875" customWidth="1"/>
    <col min="7758" max="7758" width="11.140625" bestFit="1" customWidth="1"/>
    <col min="7977" max="7977" width="39.7109375" customWidth="1"/>
    <col min="7978" max="7978" width="8.28515625" customWidth="1"/>
    <col min="7979" max="7979" width="4.7109375" customWidth="1"/>
    <col min="7980" max="7980" width="4" customWidth="1"/>
    <col min="7981" max="7981" width="3.140625" customWidth="1"/>
    <col min="7982" max="7982" width="3.28515625" customWidth="1"/>
    <col min="7983" max="7983" width="4" customWidth="1"/>
    <col min="7984" max="7984" width="0.140625" customWidth="1"/>
    <col min="7985" max="7985" width="2.5703125" customWidth="1"/>
    <col min="7986" max="7986" width="3" customWidth="1"/>
    <col min="7987" max="7987" width="3.85546875" customWidth="1"/>
    <col min="7988" max="7989" width="4.85546875" customWidth="1"/>
    <col min="7990" max="7990" width="3.140625" bestFit="1" customWidth="1"/>
    <col min="7991" max="7991" width="2.140625" customWidth="1"/>
    <col min="7992" max="7992" width="4.140625" customWidth="1"/>
    <col min="7993" max="7993" width="3.28515625" bestFit="1" customWidth="1"/>
    <col min="7994" max="7994" width="2.5703125" customWidth="1"/>
    <col min="7995" max="7998" width="5.42578125" customWidth="1"/>
    <col min="7999" max="7999" width="5.28515625" customWidth="1"/>
    <col min="8000" max="8001" width="3.28515625" bestFit="1" customWidth="1"/>
    <col min="8002" max="8002" width="3.140625" bestFit="1" customWidth="1"/>
    <col min="8003" max="8004" width="4.85546875" customWidth="1"/>
    <col min="8005" max="8005" width="5" customWidth="1"/>
    <col min="8006" max="8006" width="10.5703125" bestFit="1" customWidth="1"/>
    <col min="8007" max="8007" width="3.28515625" bestFit="1" customWidth="1"/>
    <col min="8008" max="8008" width="3.7109375" customWidth="1"/>
    <col min="8009" max="8009" width="3.5703125" customWidth="1"/>
    <col min="8010" max="8010" width="3.7109375" customWidth="1"/>
    <col min="8011" max="8011" width="3.28515625" bestFit="1" customWidth="1"/>
    <col min="8012" max="8012" width="3.140625" bestFit="1" customWidth="1"/>
    <col min="8013" max="8013" width="1.85546875" customWidth="1"/>
    <col min="8014" max="8014" width="11.140625" bestFit="1" customWidth="1"/>
    <col min="8233" max="8233" width="39.7109375" customWidth="1"/>
    <col min="8234" max="8234" width="8.28515625" customWidth="1"/>
    <col min="8235" max="8235" width="4.7109375" customWidth="1"/>
    <col min="8236" max="8236" width="4" customWidth="1"/>
    <col min="8237" max="8237" width="3.140625" customWidth="1"/>
    <col min="8238" max="8238" width="3.28515625" customWidth="1"/>
    <col min="8239" max="8239" width="4" customWidth="1"/>
    <col min="8240" max="8240" width="0.140625" customWidth="1"/>
    <col min="8241" max="8241" width="2.5703125" customWidth="1"/>
    <col min="8242" max="8242" width="3" customWidth="1"/>
    <col min="8243" max="8243" width="3.85546875" customWidth="1"/>
    <col min="8244" max="8245" width="4.85546875" customWidth="1"/>
    <col min="8246" max="8246" width="3.140625" bestFit="1" customWidth="1"/>
    <col min="8247" max="8247" width="2.140625" customWidth="1"/>
    <col min="8248" max="8248" width="4.140625" customWidth="1"/>
    <col min="8249" max="8249" width="3.28515625" bestFit="1" customWidth="1"/>
    <col min="8250" max="8250" width="2.5703125" customWidth="1"/>
    <col min="8251" max="8254" width="5.42578125" customWidth="1"/>
    <col min="8255" max="8255" width="5.28515625" customWidth="1"/>
    <col min="8256" max="8257" width="3.28515625" bestFit="1" customWidth="1"/>
    <col min="8258" max="8258" width="3.140625" bestFit="1" customWidth="1"/>
    <col min="8259" max="8260" width="4.85546875" customWidth="1"/>
    <col min="8261" max="8261" width="5" customWidth="1"/>
    <col min="8262" max="8262" width="10.5703125" bestFit="1" customWidth="1"/>
    <col min="8263" max="8263" width="3.28515625" bestFit="1" customWidth="1"/>
    <col min="8264" max="8264" width="3.7109375" customWidth="1"/>
    <col min="8265" max="8265" width="3.5703125" customWidth="1"/>
    <col min="8266" max="8266" width="3.7109375" customWidth="1"/>
    <col min="8267" max="8267" width="3.28515625" bestFit="1" customWidth="1"/>
    <col min="8268" max="8268" width="3.140625" bestFit="1" customWidth="1"/>
    <col min="8269" max="8269" width="1.85546875" customWidth="1"/>
    <col min="8270" max="8270" width="11.140625" bestFit="1" customWidth="1"/>
    <col min="8489" max="8489" width="39.7109375" customWidth="1"/>
    <col min="8490" max="8490" width="8.28515625" customWidth="1"/>
    <col min="8491" max="8491" width="4.7109375" customWidth="1"/>
    <col min="8492" max="8492" width="4" customWidth="1"/>
    <col min="8493" max="8493" width="3.140625" customWidth="1"/>
    <col min="8494" max="8494" width="3.28515625" customWidth="1"/>
    <col min="8495" max="8495" width="4" customWidth="1"/>
    <col min="8496" max="8496" width="0.140625" customWidth="1"/>
    <col min="8497" max="8497" width="2.5703125" customWidth="1"/>
    <col min="8498" max="8498" width="3" customWidth="1"/>
    <col min="8499" max="8499" width="3.85546875" customWidth="1"/>
    <col min="8500" max="8501" width="4.85546875" customWidth="1"/>
    <col min="8502" max="8502" width="3.140625" bestFit="1" customWidth="1"/>
    <col min="8503" max="8503" width="2.140625" customWidth="1"/>
    <col min="8504" max="8504" width="4.140625" customWidth="1"/>
    <col min="8505" max="8505" width="3.28515625" bestFit="1" customWidth="1"/>
    <col min="8506" max="8506" width="2.5703125" customWidth="1"/>
    <col min="8507" max="8510" width="5.42578125" customWidth="1"/>
    <col min="8511" max="8511" width="5.28515625" customWidth="1"/>
    <col min="8512" max="8513" width="3.28515625" bestFit="1" customWidth="1"/>
    <col min="8514" max="8514" width="3.140625" bestFit="1" customWidth="1"/>
    <col min="8515" max="8516" width="4.85546875" customWidth="1"/>
    <col min="8517" max="8517" width="5" customWidth="1"/>
    <col min="8518" max="8518" width="10.5703125" bestFit="1" customWidth="1"/>
    <col min="8519" max="8519" width="3.28515625" bestFit="1" customWidth="1"/>
    <col min="8520" max="8520" width="3.7109375" customWidth="1"/>
    <col min="8521" max="8521" width="3.5703125" customWidth="1"/>
    <col min="8522" max="8522" width="3.7109375" customWidth="1"/>
    <col min="8523" max="8523" width="3.28515625" bestFit="1" customWidth="1"/>
    <col min="8524" max="8524" width="3.140625" bestFit="1" customWidth="1"/>
    <col min="8525" max="8525" width="1.85546875" customWidth="1"/>
    <col min="8526" max="8526" width="11.140625" bestFit="1" customWidth="1"/>
    <col min="8745" max="8745" width="39.7109375" customWidth="1"/>
    <col min="8746" max="8746" width="8.28515625" customWidth="1"/>
    <col min="8747" max="8747" width="4.7109375" customWidth="1"/>
    <col min="8748" max="8748" width="4" customWidth="1"/>
    <col min="8749" max="8749" width="3.140625" customWidth="1"/>
    <col min="8750" max="8750" width="3.28515625" customWidth="1"/>
    <col min="8751" max="8751" width="4" customWidth="1"/>
    <col min="8752" max="8752" width="0.140625" customWidth="1"/>
    <col min="8753" max="8753" width="2.5703125" customWidth="1"/>
    <col min="8754" max="8754" width="3" customWidth="1"/>
    <col min="8755" max="8755" width="3.85546875" customWidth="1"/>
    <col min="8756" max="8757" width="4.85546875" customWidth="1"/>
    <col min="8758" max="8758" width="3.140625" bestFit="1" customWidth="1"/>
    <col min="8759" max="8759" width="2.140625" customWidth="1"/>
    <col min="8760" max="8760" width="4.140625" customWidth="1"/>
    <col min="8761" max="8761" width="3.28515625" bestFit="1" customWidth="1"/>
    <col min="8762" max="8762" width="2.5703125" customWidth="1"/>
    <col min="8763" max="8766" width="5.42578125" customWidth="1"/>
    <col min="8767" max="8767" width="5.28515625" customWidth="1"/>
    <col min="8768" max="8769" width="3.28515625" bestFit="1" customWidth="1"/>
    <col min="8770" max="8770" width="3.140625" bestFit="1" customWidth="1"/>
    <col min="8771" max="8772" width="4.85546875" customWidth="1"/>
    <col min="8773" max="8773" width="5" customWidth="1"/>
    <col min="8774" max="8774" width="10.5703125" bestFit="1" customWidth="1"/>
    <col min="8775" max="8775" width="3.28515625" bestFit="1" customWidth="1"/>
    <col min="8776" max="8776" width="3.7109375" customWidth="1"/>
    <col min="8777" max="8777" width="3.5703125" customWidth="1"/>
    <col min="8778" max="8778" width="3.7109375" customWidth="1"/>
    <col min="8779" max="8779" width="3.28515625" bestFit="1" customWidth="1"/>
    <col min="8780" max="8780" width="3.140625" bestFit="1" customWidth="1"/>
    <col min="8781" max="8781" width="1.85546875" customWidth="1"/>
    <col min="8782" max="8782" width="11.140625" bestFit="1" customWidth="1"/>
    <col min="9001" max="9001" width="39.7109375" customWidth="1"/>
    <col min="9002" max="9002" width="8.28515625" customWidth="1"/>
    <col min="9003" max="9003" width="4.7109375" customWidth="1"/>
    <col min="9004" max="9004" width="4" customWidth="1"/>
    <col min="9005" max="9005" width="3.140625" customWidth="1"/>
    <col min="9006" max="9006" width="3.28515625" customWidth="1"/>
    <col min="9007" max="9007" width="4" customWidth="1"/>
    <col min="9008" max="9008" width="0.140625" customWidth="1"/>
    <col min="9009" max="9009" width="2.5703125" customWidth="1"/>
    <col min="9010" max="9010" width="3" customWidth="1"/>
    <col min="9011" max="9011" width="3.85546875" customWidth="1"/>
    <col min="9012" max="9013" width="4.85546875" customWidth="1"/>
    <col min="9014" max="9014" width="3.140625" bestFit="1" customWidth="1"/>
    <col min="9015" max="9015" width="2.140625" customWidth="1"/>
    <col min="9016" max="9016" width="4.140625" customWidth="1"/>
    <col min="9017" max="9017" width="3.28515625" bestFit="1" customWidth="1"/>
    <col min="9018" max="9018" width="2.5703125" customWidth="1"/>
    <col min="9019" max="9022" width="5.42578125" customWidth="1"/>
    <col min="9023" max="9023" width="5.28515625" customWidth="1"/>
    <col min="9024" max="9025" width="3.28515625" bestFit="1" customWidth="1"/>
    <col min="9026" max="9026" width="3.140625" bestFit="1" customWidth="1"/>
    <col min="9027" max="9028" width="4.85546875" customWidth="1"/>
    <col min="9029" max="9029" width="5" customWidth="1"/>
    <col min="9030" max="9030" width="10.5703125" bestFit="1" customWidth="1"/>
    <col min="9031" max="9031" width="3.28515625" bestFit="1" customWidth="1"/>
    <col min="9032" max="9032" width="3.7109375" customWidth="1"/>
    <col min="9033" max="9033" width="3.5703125" customWidth="1"/>
    <col min="9034" max="9034" width="3.7109375" customWidth="1"/>
    <col min="9035" max="9035" width="3.28515625" bestFit="1" customWidth="1"/>
    <col min="9036" max="9036" width="3.140625" bestFit="1" customWidth="1"/>
    <col min="9037" max="9037" width="1.85546875" customWidth="1"/>
    <col min="9038" max="9038" width="11.140625" bestFit="1" customWidth="1"/>
    <col min="9257" max="9257" width="39.7109375" customWidth="1"/>
    <col min="9258" max="9258" width="8.28515625" customWidth="1"/>
    <col min="9259" max="9259" width="4.7109375" customWidth="1"/>
    <col min="9260" max="9260" width="4" customWidth="1"/>
    <col min="9261" max="9261" width="3.140625" customWidth="1"/>
    <col min="9262" max="9262" width="3.28515625" customWidth="1"/>
    <col min="9263" max="9263" width="4" customWidth="1"/>
    <col min="9264" max="9264" width="0.140625" customWidth="1"/>
    <col min="9265" max="9265" width="2.5703125" customWidth="1"/>
    <col min="9266" max="9266" width="3" customWidth="1"/>
    <col min="9267" max="9267" width="3.85546875" customWidth="1"/>
    <col min="9268" max="9269" width="4.85546875" customWidth="1"/>
    <col min="9270" max="9270" width="3.140625" bestFit="1" customWidth="1"/>
    <col min="9271" max="9271" width="2.140625" customWidth="1"/>
    <col min="9272" max="9272" width="4.140625" customWidth="1"/>
    <col min="9273" max="9273" width="3.28515625" bestFit="1" customWidth="1"/>
    <col min="9274" max="9274" width="2.5703125" customWidth="1"/>
    <col min="9275" max="9278" width="5.42578125" customWidth="1"/>
    <col min="9279" max="9279" width="5.28515625" customWidth="1"/>
    <col min="9280" max="9281" width="3.28515625" bestFit="1" customWidth="1"/>
    <col min="9282" max="9282" width="3.140625" bestFit="1" customWidth="1"/>
    <col min="9283" max="9284" width="4.85546875" customWidth="1"/>
    <col min="9285" max="9285" width="5" customWidth="1"/>
    <col min="9286" max="9286" width="10.5703125" bestFit="1" customWidth="1"/>
    <col min="9287" max="9287" width="3.28515625" bestFit="1" customWidth="1"/>
    <col min="9288" max="9288" width="3.7109375" customWidth="1"/>
    <col min="9289" max="9289" width="3.5703125" customWidth="1"/>
    <col min="9290" max="9290" width="3.7109375" customWidth="1"/>
    <col min="9291" max="9291" width="3.28515625" bestFit="1" customWidth="1"/>
    <col min="9292" max="9292" width="3.140625" bestFit="1" customWidth="1"/>
    <col min="9293" max="9293" width="1.85546875" customWidth="1"/>
    <col min="9294" max="9294" width="11.140625" bestFit="1" customWidth="1"/>
    <col min="9513" max="9513" width="39.7109375" customWidth="1"/>
    <col min="9514" max="9514" width="8.28515625" customWidth="1"/>
    <col min="9515" max="9515" width="4.7109375" customWidth="1"/>
    <col min="9516" max="9516" width="4" customWidth="1"/>
    <col min="9517" max="9517" width="3.140625" customWidth="1"/>
    <col min="9518" max="9518" width="3.28515625" customWidth="1"/>
    <col min="9519" max="9519" width="4" customWidth="1"/>
    <col min="9520" max="9520" width="0.140625" customWidth="1"/>
    <col min="9521" max="9521" width="2.5703125" customWidth="1"/>
    <col min="9522" max="9522" width="3" customWidth="1"/>
    <col min="9523" max="9523" width="3.85546875" customWidth="1"/>
    <col min="9524" max="9525" width="4.85546875" customWidth="1"/>
    <col min="9526" max="9526" width="3.140625" bestFit="1" customWidth="1"/>
    <col min="9527" max="9527" width="2.140625" customWidth="1"/>
    <col min="9528" max="9528" width="4.140625" customWidth="1"/>
    <col min="9529" max="9529" width="3.28515625" bestFit="1" customWidth="1"/>
    <col min="9530" max="9530" width="2.5703125" customWidth="1"/>
    <col min="9531" max="9534" width="5.42578125" customWidth="1"/>
    <col min="9535" max="9535" width="5.28515625" customWidth="1"/>
    <col min="9536" max="9537" width="3.28515625" bestFit="1" customWidth="1"/>
    <col min="9538" max="9538" width="3.140625" bestFit="1" customWidth="1"/>
    <col min="9539" max="9540" width="4.85546875" customWidth="1"/>
    <col min="9541" max="9541" width="5" customWidth="1"/>
    <col min="9542" max="9542" width="10.5703125" bestFit="1" customWidth="1"/>
    <col min="9543" max="9543" width="3.28515625" bestFit="1" customWidth="1"/>
    <col min="9544" max="9544" width="3.7109375" customWidth="1"/>
    <col min="9545" max="9545" width="3.5703125" customWidth="1"/>
    <col min="9546" max="9546" width="3.7109375" customWidth="1"/>
    <col min="9547" max="9547" width="3.28515625" bestFit="1" customWidth="1"/>
    <col min="9548" max="9548" width="3.140625" bestFit="1" customWidth="1"/>
    <col min="9549" max="9549" width="1.85546875" customWidth="1"/>
    <col min="9550" max="9550" width="11.140625" bestFit="1" customWidth="1"/>
    <col min="9769" max="9769" width="39.7109375" customWidth="1"/>
    <col min="9770" max="9770" width="8.28515625" customWidth="1"/>
    <col min="9771" max="9771" width="4.7109375" customWidth="1"/>
    <col min="9772" max="9772" width="4" customWidth="1"/>
    <col min="9773" max="9773" width="3.140625" customWidth="1"/>
    <col min="9774" max="9774" width="3.28515625" customWidth="1"/>
    <col min="9775" max="9775" width="4" customWidth="1"/>
    <col min="9776" max="9776" width="0.140625" customWidth="1"/>
    <col min="9777" max="9777" width="2.5703125" customWidth="1"/>
    <col min="9778" max="9778" width="3" customWidth="1"/>
    <col min="9779" max="9779" width="3.85546875" customWidth="1"/>
    <col min="9780" max="9781" width="4.85546875" customWidth="1"/>
    <col min="9782" max="9782" width="3.140625" bestFit="1" customWidth="1"/>
    <col min="9783" max="9783" width="2.140625" customWidth="1"/>
    <col min="9784" max="9784" width="4.140625" customWidth="1"/>
    <col min="9785" max="9785" width="3.28515625" bestFit="1" customWidth="1"/>
    <col min="9786" max="9786" width="2.5703125" customWidth="1"/>
    <col min="9787" max="9790" width="5.42578125" customWidth="1"/>
    <col min="9791" max="9791" width="5.28515625" customWidth="1"/>
    <col min="9792" max="9793" width="3.28515625" bestFit="1" customWidth="1"/>
    <col min="9794" max="9794" width="3.140625" bestFit="1" customWidth="1"/>
    <col min="9795" max="9796" width="4.85546875" customWidth="1"/>
    <col min="9797" max="9797" width="5" customWidth="1"/>
    <col min="9798" max="9798" width="10.5703125" bestFit="1" customWidth="1"/>
    <col min="9799" max="9799" width="3.28515625" bestFit="1" customWidth="1"/>
    <col min="9800" max="9800" width="3.7109375" customWidth="1"/>
    <col min="9801" max="9801" width="3.5703125" customWidth="1"/>
    <col min="9802" max="9802" width="3.7109375" customWidth="1"/>
    <col min="9803" max="9803" width="3.28515625" bestFit="1" customWidth="1"/>
    <col min="9804" max="9804" width="3.140625" bestFit="1" customWidth="1"/>
    <col min="9805" max="9805" width="1.85546875" customWidth="1"/>
    <col min="9806" max="9806" width="11.140625" bestFit="1" customWidth="1"/>
    <col min="10025" max="10025" width="39.7109375" customWidth="1"/>
    <col min="10026" max="10026" width="8.28515625" customWidth="1"/>
    <col min="10027" max="10027" width="4.7109375" customWidth="1"/>
    <col min="10028" max="10028" width="4" customWidth="1"/>
    <col min="10029" max="10029" width="3.140625" customWidth="1"/>
    <col min="10030" max="10030" width="3.28515625" customWidth="1"/>
    <col min="10031" max="10031" width="4" customWidth="1"/>
    <col min="10032" max="10032" width="0.140625" customWidth="1"/>
    <col min="10033" max="10033" width="2.5703125" customWidth="1"/>
    <col min="10034" max="10034" width="3" customWidth="1"/>
    <col min="10035" max="10035" width="3.85546875" customWidth="1"/>
    <col min="10036" max="10037" width="4.85546875" customWidth="1"/>
    <col min="10038" max="10038" width="3.140625" bestFit="1" customWidth="1"/>
    <col min="10039" max="10039" width="2.140625" customWidth="1"/>
    <col min="10040" max="10040" width="4.140625" customWidth="1"/>
    <col min="10041" max="10041" width="3.28515625" bestFit="1" customWidth="1"/>
    <col min="10042" max="10042" width="2.5703125" customWidth="1"/>
    <col min="10043" max="10046" width="5.42578125" customWidth="1"/>
    <col min="10047" max="10047" width="5.28515625" customWidth="1"/>
    <col min="10048" max="10049" width="3.28515625" bestFit="1" customWidth="1"/>
    <col min="10050" max="10050" width="3.140625" bestFit="1" customWidth="1"/>
    <col min="10051" max="10052" width="4.85546875" customWidth="1"/>
    <col min="10053" max="10053" width="5" customWidth="1"/>
    <col min="10054" max="10054" width="10.5703125" bestFit="1" customWidth="1"/>
    <col min="10055" max="10055" width="3.28515625" bestFit="1" customWidth="1"/>
    <col min="10056" max="10056" width="3.7109375" customWidth="1"/>
    <col min="10057" max="10057" width="3.5703125" customWidth="1"/>
    <col min="10058" max="10058" width="3.7109375" customWidth="1"/>
    <col min="10059" max="10059" width="3.28515625" bestFit="1" customWidth="1"/>
    <col min="10060" max="10060" width="3.140625" bestFit="1" customWidth="1"/>
    <col min="10061" max="10061" width="1.85546875" customWidth="1"/>
    <col min="10062" max="10062" width="11.140625" bestFit="1" customWidth="1"/>
    <col min="10281" max="10281" width="39.7109375" customWidth="1"/>
    <col min="10282" max="10282" width="8.28515625" customWidth="1"/>
    <col min="10283" max="10283" width="4.7109375" customWidth="1"/>
    <col min="10284" max="10284" width="4" customWidth="1"/>
    <col min="10285" max="10285" width="3.140625" customWidth="1"/>
    <col min="10286" max="10286" width="3.28515625" customWidth="1"/>
    <col min="10287" max="10287" width="4" customWidth="1"/>
    <col min="10288" max="10288" width="0.140625" customWidth="1"/>
    <col min="10289" max="10289" width="2.5703125" customWidth="1"/>
    <col min="10290" max="10290" width="3" customWidth="1"/>
    <col min="10291" max="10291" width="3.85546875" customWidth="1"/>
    <col min="10292" max="10293" width="4.85546875" customWidth="1"/>
    <col min="10294" max="10294" width="3.140625" bestFit="1" customWidth="1"/>
    <col min="10295" max="10295" width="2.140625" customWidth="1"/>
    <col min="10296" max="10296" width="4.140625" customWidth="1"/>
    <col min="10297" max="10297" width="3.28515625" bestFit="1" customWidth="1"/>
    <col min="10298" max="10298" width="2.5703125" customWidth="1"/>
    <col min="10299" max="10302" width="5.42578125" customWidth="1"/>
    <col min="10303" max="10303" width="5.28515625" customWidth="1"/>
    <col min="10304" max="10305" width="3.28515625" bestFit="1" customWidth="1"/>
    <col min="10306" max="10306" width="3.140625" bestFit="1" customWidth="1"/>
    <col min="10307" max="10308" width="4.85546875" customWidth="1"/>
    <col min="10309" max="10309" width="5" customWidth="1"/>
    <col min="10310" max="10310" width="10.5703125" bestFit="1" customWidth="1"/>
    <col min="10311" max="10311" width="3.28515625" bestFit="1" customWidth="1"/>
    <col min="10312" max="10312" width="3.7109375" customWidth="1"/>
    <col min="10313" max="10313" width="3.5703125" customWidth="1"/>
    <col min="10314" max="10314" width="3.7109375" customWidth="1"/>
    <col min="10315" max="10315" width="3.28515625" bestFit="1" customWidth="1"/>
    <col min="10316" max="10316" width="3.140625" bestFit="1" customWidth="1"/>
    <col min="10317" max="10317" width="1.85546875" customWidth="1"/>
    <col min="10318" max="10318" width="11.140625" bestFit="1" customWidth="1"/>
    <col min="10537" max="10537" width="39.7109375" customWidth="1"/>
    <col min="10538" max="10538" width="8.28515625" customWidth="1"/>
    <col min="10539" max="10539" width="4.7109375" customWidth="1"/>
    <col min="10540" max="10540" width="4" customWidth="1"/>
    <col min="10541" max="10541" width="3.140625" customWidth="1"/>
    <col min="10542" max="10542" width="3.28515625" customWidth="1"/>
    <col min="10543" max="10543" width="4" customWidth="1"/>
    <col min="10544" max="10544" width="0.140625" customWidth="1"/>
    <col min="10545" max="10545" width="2.5703125" customWidth="1"/>
    <col min="10546" max="10546" width="3" customWidth="1"/>
    <col min="10547" max="10547" width="3.85546875" customWidth="1"/>
    <col min="10548" max="10549" width="4.85546875" customWidth="1"/>
    <col min="10550" max="10550" width="3.140625" bestFit="1" customWidth="1"/>
    <col min="10551" max="10551" width="2.140625" customWidth="1"/>
    <col min="10552" max="10552" width="4.140625" customWidth="1"/>
    <col min="10553" max="10553" width="3.28515625" bestFit="1" customWidth="1"/>
    <col min="10554" max="10554" width="2.5703125" customWidth="1"/>
    <col min="10555" max="10558" width="5.42578125" customWidth="1"/>
    <col min="10559" max="10559" width="5.28515625" customWidth="1"/>
    <col min="10560" max="10561" width="3.28515625" bestFit="1" customWidth="1"/>
    <col min="10562" max="10562" width="3.140625" bestFit="1" customWidth="1"/>
    <col min="10563" max="10564" width="4.85546875" customWidth="1"/>
    <col min="10565" max="10565" width="5" customWidth="1"/>
    <col min="10566" max="10566" width="10.5703125" bestFit="1" customWidth="1"/>
    <col min="10567" max="10567" width="3.28515625" bestFit="1" customWidth="1"/>
    <col min="10568" max="10568" width="3.7109375" customWidth="1"/>
    <col min="10569" max="10569" width="3.5703125" customWidth="1"/>
    <col min="10570" max="10570" width="3.7109375" customWidth="1"/>
    <col min="10571" max="10571" width="3.28515625" bestFit="1" customWidth="1"/>
    <col min="10572" max="10572" width="3.140625" bestFit="1" customWidth="1"/>
    <col min="10573" max="10573" width="1.85546875" customWidth="1"/>
    <col min="10574" max="10574" width="11.140625" bestFit="1" customWidth="1"/>
    <col min="10793" max="10793" width="39.7109375" customWidth="1"/>
    <col min="10794" max="10794" width="8.28515625" customWidth="1"/>
    <col min="10795" max="10795" width="4.7109375" customWidth="1"/>
    <col min="10796" max="10796" width="4" customWidth="1"/>
    <col min="10797" max="10797" width="3.140625" customWidth="1"/>
    <col min="10798" max="10798" width="3.28515625" customWidth="1"/>
    <col min="10799" max="10799" width="4" customWidth="1"/>
    <col min="10800" max="10800" width="0.140625" customWidth="1"/>
    <col min="10801" max="10801" width="2.5703125" customWidth="1"/>
    <col min="10802" max="10802" width="3" customWidth="1"/>
    <col min="10803" max="10803" width="3.85546875" customWidth="1"/>
    <col min="10804" max="10805" width="4.85546875" customWidth="1"/>
    <col min="10806" max="10806" width="3.140625" bestFit="1" customWidth="1"/>
    <col min="10807" max="10807" width="2.140625" customWidth="1"/>
    <col min="10808" max="10808" width="4.140625" customWidth="1"/>
    <col min="10809" max="10809" width="3.28515625" bestFit="1" customWidth="1"/>
    <col min="10810" max="10810" width="2.5703125" customWidth="1"/>
    <col min="10811" max="10814" width="5.42578125" customWidth="1"/>
    <col min="10815" max="10815" width="5.28515625" customWidth="1"/>
    <col min="10816" max="10817" width="3.28515625" bestFit="1" customWidth="1"/>
    <col min="10818" max="10818" width="3.140625" bestFit="1" customWidth="1"/>
    <col min="10819" max="10820" width="4.85546875" customWidth="1"/>
    <col min="10821" max="10821" width="5" customWidth="1"/>
    <col min="10822" max="10822" width="10.5703125" bestFit="1" customWidth="1"/>
    <col min="10823" max="10823" width="3.28515625" bestFit="1" customWidth="1"/>
    <col min="10824" max="10824" width="3.7109375" customWidth="1"/>
    <col min="10825" max="10825" width="3.5703125" customWidth="1"/>
    <col min="10826" max="10826" width="3.7109375" customWidth="1"/>
    <col min="10827" max="10827" width="3.28515625" bestFit="1" customWidth="1"/>
    <col min="10828" max="10828" width="3.140625" bestFit="1" customWidth="1"/>
    <col min="10829" max="10829" width="1.85546875" customWidth="1"/>
    <col min="10830" max="10830" width="11.140625" bestFit="1" customWidth="1"/>
    <col min="11049" max="11049" width="39.7109375" customWidth="1"/>
    <col min="11050" max="11050" width="8.28515625" customWidth="1"/>
    <col min="11051" max="11051" width="4.7109375" customWidth="1"/>
    <col min="11052" max="11052" width="4" customWidth="1"/>
    <col min="11053" max="11053" width="3.140625" customWidth="1"/>
    <col min="11054" max="11054" width="3.28515625" customWidth="1"/>
    <col min="11055" max="11055" width="4" customWidth="1"/>
    <col min="11056" max="11056" width="0.140625" customWidth="1"/>
    <col min="11057" max="11057" width="2.5703125" customWidth="1"/>
    <col min="11058" max="11058" width="3" customWidth="1"/>
    <col min="11059" max="11059" width="3.85546875" customWidth="1"/>
    <col min="11060" max="11061" width="4.85546875" customWidth="1"/>
    <col min="11062" max="11062" width="3.140625" bestFit="1" customWidth="1"/>
    <col min="11063" max="11063" width="2.140625" customWidth="1"/>
    <col min="11064" max="11064" width="4.140625" customWidth="1"/>
    <col min="11065" max="11065" width="3.28515625" bestFit="1" customWidth="1"/>
    <col min="11066" max="11066" width="2.5703125" customWidth="1"/>
    <col min="11067" max="11070" width="5.42578125" customWidth="1"/>
    <col min="11071" max="11071" width="5.28515625" customWidth="1"/>
    <col min="11072" max="11073" width="3.28515625" bestFit="1" customWidth="1"/>
    <col min="11074" max="11074" width="3.140625" bestFit="1" customWidth="1"/>
    <col min="11075" max="11076" width="4.85546875" customWidth="1"/>
    <col min="11077" max="11077" width="5" customWidth="1"/>
    <col min="11078" max="11078" width="10.5703125" bestFit="1" customWidth="1"/>
    <col min="11079" max="11079" width="3.28515625" bestFit="1" customWidth="1"/>
    <col min="11080" max="11080" width="3.7109375" customWidth="1"/>
    <col min="11081" max="11081" width="3.5703125" customWidth="1"/>
    <col min="11082" max="11082" width="3.7109375" customWidth="1"/>
    <col min="11083" max="11083" width="3.28515625" bestFit="1" customWidth="1"/>
    <col min="11084" max="11084" width="3.140625" bestFit="1" customWidth="1"/>
    <col min="11085" max="11085" width="1.85546875" customWidth="1"/>
    <col min="11086" max="11086" width="11.140625" bestFit="1" customWidth="1"/>
    <col min="11305" max="11305" width="39.7109375" customWidth="1"/>
    <col min="11306" max="11306" width="8.28515625" customWidth="1"/>
    <col min="11307" max="11307" width="4.7109375" customWidth="1"/>
    <col min="11308" max="11308" width="4" customWidth="1"/>
    <col min="11309" max="11309" width="3.140625" customWidth="1"/>
    <col min="11310" max="11310" width="3.28515625" customWidth="1"/>
    <col min="11311" max="11311" width="4" customWidth="1"/>
    <col min="11312" max="11312" width="0.140625" customWidth="1"/>
    <col min="11313" max="11313" width="2.5703125" customWidth="1"/>
    <col min="11314" max="11314" width="3" customWidth="1"/>
    <col min="11315" max="11315" width="3.85546875" customWidth="1"/>
    <col min="11316" max="11317" width="4.85546875" customWidth="1"/>
    <col min="11318" max="11318" width="3.140625" bestFit="1" customWidth="1"/>
    <col min="11319" max="11319" width="2.140625" customWidth="1"/>
    <col min="11320" max="11320" width="4.140625" customWidth="1"/>
    <col min="11321" max="11321" width="3.28515625" bestFit="1" customWidth="1"/>
    <col min="11322" max="11322" width="2.5703125" customWidth="1"/>
    <col min="11323" max="11326" width="5.42578125" customWidth="1"/>
    <col min="11327" max="11327" width="5.28515625" customWidth="1"/>
    <col min="11328" max="11329" width="3.28515625" bestFit="1" customWidth="1"/>
    <col min="11330" max="11330" width="3.140625" bestFit="1" customWidth="1"/>
    <col min="11331" max="11332" width="4.85546875" customWidth="1"/>
    <col min="11333" max="11333" width="5" customWidth="1"/>
    <col min="11334" max="11334" width="10.5703125" bestFit="1" customWidth="1"/>
    <col min="11335" max="11335" width="3.28515625" bestFit="1" customWidth="1"/>
    <col min="11336" max="11336" width="3.7109375" customWidth="1"/>
    <col min="11337" max="11337" width="3.5703125" customWidth="1"/>
    <col min="11338" max="11338" width="3.7109375" customWidth="1"/>
    <col min="11339" max="11339" width="3.28515625" bestFit="1" customWidth="1"/>
    <col min="11340" max="11340" width="3.140625" bestFit="1" customWidth="1"/>
    <col min="11341" max="11341" width="1.85546875" customWidth="1"/>
    <col min="11342" max="11342" width="11.140625" bestFit="1" customWidth="1"/>
    <col min="11561" max="11561" width="39.7109375" customWidth="1"/>
    <col min="11562" max="11562" width="8.28515625" customWidth="1"/>
    <col min="11563" max="11563" width="4.7109375" customWidth="1"/>
    <col min="11564" max="11564" width="4" customWidth="1"/>
    <col min="11565" max="11565" width="3.140625" customWidth="1"/>
    <col min="11566" max="11566" width="3.28515625" customWidth="1"/>
    <col min="11567" max="11567" width="4" customWidth="1"/>
    <col min="11568" max="11568" width="0.140625" customWidth="1"/>
    <col min="11569" max="11569" width="2.5703125" customWidth="1"/>
    <col min="11570" max="11570" width="3" customWidth="1"/>
    <col min="11571" max="11571" width="3.85546875" customWidth="1"/>
    <col min="11572" max="11573" width="4.85546875" customWidth="1"/>
    <col min="11574" max="11574" width="3.140625" bestFit="1" customWidth="1"/>
    <col min="11575" max="11575" width="2.140625" customWidth="1"/>
    <col min="11576" max="11576" width="4.140625" customWidth="1"/>
    <col min="11577" max="11577" width="3.28515625" bestFit="1" customWidth="1"/>
    <col min="11578" max="11578" width="2.5703125" customWidth="1"/>
    <col min="11579" max="11582" width="5.42578125" customWidth="1"/>
    <col min="11583" max="11583" width="5.28515625" customWidth="1"/>
    <col min="11584" max="11585" width="3.28515625" bestFit="1" customWidth="1"/>
    <col min="11586" max="11586" width="3.140625" bestFit="1" customWidth="1"/>
    <col min="11587" max="11588" width="4.85546875" customWidth="1"/>
    <col min="11589" max="11589" width="5" customWidth="1"/>
    <col min="11590" max="11590" width="10.5703125" bestFit="1" customWidth="1"/>
    <col min="11591" max="11591" width="3.28515625" bestFit="1" customWidth="1"/>
    <col min="11592" max="11592" width="3.7109375" customWidth="1"/>
    <col min="11593" max="11593" width="3.5703125" customWidth="1"/>
    <col min="11594" max="11594" width="3.7109375" customWidth="1"/>
    <col min="11595" max="11595" width="3.28515625" bestFit="1" customWidth="1"/>
    <col min="11596" max="11596" width="3.140625" bestFit="1" customWidth="1"/>
    <col min="11597" max="11597" width="1.85546875" customWidth="1"/>
    <col min="11598" max="11598" width="11.140625" bestFit="1" customWidth="1"/>
    <col min="11817" max="11817" width="39.7109375" customWidth="1"/>
    <col min="11818" max="11818" width="8.28515625" customWidth="1"/>
    <col min="11819" max="11819" width="4.7109375" customWidth="1"/>
    <col min="11820" max="11820" width="4" customWidth="1"/>
    <col min="11821" max="11821" width="3.140625" customWidth="1"/>
    <col min="11822" max="11822" width="3.28515625" customWidth="1"/>
    <col min="11823" max="11823" width="4" customWidth="1"/>
    <col min="11824" max="11824" width="0.140625" customWidth="1"/>
    <col min="11825" max="11825" width="2.5703125" customWidth="1"/>
    <col min="11826" max="11826" width="3" customWidth="1"/>
    <col min="11827" max="11827" width="3.85546875" customWidth="1"/>
    <col min="11828" max="11829" width="4.85546875" customWidth="1"/>
    <col min="11830" max="11830" width="3.140625" bestFit="1" customWidth="1"/>
    <col min="11831" max="11831" width="2.140625" customWidth="1"/>
    <col min="11832" max="11832" width="4.140625" customWidth="1"/>
    <col min="11833" max="11833" width="3.28515625" bestFit="1" customWidth="1"/>
    <col min="11834" max="11834" width="2.5703125" customWidth="1"/>
    <col min="11835" max="11838" width="5.42578125" customWidth="1"/>
    <col min="11839" max="11839" width="5.28515625" customWidth="1"/>
    <col min="11840" max="11841" width="3.28515625" bestFit="1" customWidth="1"/>
    <col min="11842" max="11842" width="3.140625" bestFit="1" customWidth="1"/>
    <col min="11843" max="11844" width="4.85546875" customWidth="1"/>
    <col min="11845" max="11845" width="5" customWidth="1"/>
    <col min="11846" max="11846" width="10.5703125" bestFit="1" customWidth="1"/>
    <col min="11847" max="11847" width="3.28515625" bestFit="1" customWidth="1"/>
    <col min="11848" max="11848" width="3.7109375" customWidth="1"/>
    <col min="11849" max="11849" width="3.5703125" customWidth="1"/>
    <col min="11850" max="11850" width="3.7109375" customWidth="1"/>
    <col min="11851" max="11851" width="3.28515625" bestFit="1" customWidth="1"/>
    <col min="11852" max="11852" width="3.140625" bestFit="1" customWidth="1"/>
    <col min="11853" max="11853" width="1.85546875" customWidth="1"/>
    <col min="11854" max="11854" width="11.140625" bestFit="1" customWidth="1"/>
    <col min="12073" max="12073" width="39.7109375" customWidth="1"/>
    <col min="12074" max="12074" width="8.28515625" customWidth="1"/>
    <col min="12075" max="12075" width="4.7109375" customWidth="1"/>
    <col min="12076" max="12076" width="4" customWidth="1"/>
    <col min="12077" max="12077" width="3.140625" customWidth="1"/>
    <col min="12078" max="12078" width="3.28515625" customWidth="1"/>
    <col min="12079" max="12079" width="4" customWidth="1"/>
    <col min="12080" max="12080" width="0.140625" customWidth="1"/>
    <col min="12081" max="12081" width="2.5703125" customWidth="1"/>
    <col min="12082" max="12082" width="3" customWidth="1"/>
    <col min="12083" max="12083" width="3.85546875" customWidth="1"/>
    <col min="12084" max="12085" width="4.85546875" customWidth="1"/>
    <col min="12086" max="12086" width="3.140625" bestFit="1" customWidth="1"/>
    <col min="12087" max="12087" width="2.140625" customWidth="1"/>
    <col min="12088" max="12088" width="4.140625" customWidth="1"/>
    <col min="12089" max="12089" width="3.28515625" bestFit="1" customWidth="1"/>
    <col min="12090" max="12090" width="2.5703125" customWidth="1"/>
    <col min="12091" max="12094" width="5.42578125" customWidth="1"/>
    <col min="12095" max="12095" width="5.28515625" customWidth="1"/>
    <col min="12096" max="12097" width="3.28515625" bestFit="1" customWidth="1"/>
    <col min="12098" max="12098" width="3.140625" bestFit="1" customWidth="1"/>
    <col min="12099" max="12100" width="4.85546875" customWidth="1"/>
    <col min="12101" max="12101" width="5" customWidth="1"/>
    <col min="12102" max="12102" width="10.5703125" bestFit="1" customWidth="1"/>
    <col min="12103" max="12103" width="3.28515625" bestFit="1" customWidth="1"/>
    <col min="12104" max="12104" width="3.7109375" customWidth="1"/>
    <col min="12105" max="12105" width="3.5703125" customWidth="1"/>
    <col min="12106" max="12106" width="3.7109375" customWidth="1"/>
    <col min="12107" max="12107" width="3.28515625" bestFit="1" customWidth="1"/>
    <col min="12108" max="12108" width="3.140625" bestFit="1" customWidth="1"/>
    <col min="12109" max="12109" width="1.85546875" customWidth="1"/>
    <col min="12110" max="12110" width="11.140625" bestFit="1" customWidth="1"/>
    <col min="12329" max="12329" width="39.7109375" customWidth="1"/>
    <col min="12330" max="12330" width="8.28515625" customWidth="1"/>
    <col min="12331" max="12331" width="4.7109375" customWidth="1"/>
    <col min="12332" max="12332" width="4" customWidth="1"/>
    <col min="12333" max="12333" width="3.140625" customWidth="1"/>
    <col min="12334" max="12334" width="3.28515625" customWidth="1"/>
    <col min="12335" max="12335" width="4" customWidth="1"/>
    <col min="12336" max="12336" width="0.140625" customWidth="1"/>
    <col min="12337" max="12337" width="2.5703125" customWidth="1"/>
    <col min="12338" max="12338" width="3" customWidth="1"/>
    <col min="12339" max="12339" width="3.85546875" customWidth="1"/>
    <col min="12340" max="12341" width="4.85546875" customWidth="1"/>
    <col min="12342" max="12342" width="3.140625" bestFit="1" customWidth="1"/>
    <col min="12343" max="12343" width="2.140625" customWidth="1"/>
    <col min="12344" max="12344" width="4.140625" customWidth="1"/>
    <col min="12345" max="12345" width="3.28515625" bestFit="1" customWidth="1"/>
    <col min="12346" max="12346" width="2.5703125" customWidth="1"/>
    <col min="12347" max="12350" width="5.42578125" customWidth="1"/>
    <col min="12351" max="12351" width="5.28515625" customWidth="1"/>
    <col min="12352" max="12353" width="3.28515625" bestFit="1" customWidth="1"/>
    <col min="12354" max="12354" width="3.140625" bestFit="1" customWidth="1"/>
    <col min="12355" max="12356" width="4.85546875" customWidth="1"/>
    <col min="12357" max="12357" width="5" customWidth="1"/>
    <col min="12358" max="12358" width="10.5703125" bestFit="1" customWidth="1"/>
    <col min="12359" max="12359" width="3.28515625" bestFit="1" customWidth="1"/>
    <col min="12360" max="12360" width="3.7109375" customWidth="1"/>
    <col min="12361" max="12361" width="3.5703125" customWidth="1"/>
    <col min="12362" max="12362" width="3.7109375" customWidth="1"/>
    <col min="12363" max="12363" width="3.28515625" bestFit="1" customWidth="1"/>
    <col min="12364" max="12364" width="3.140625" bestFit="1" customWidth="1"/>
    <col min="12365" max="12365" width="1.85546875" customWidth="1"/>
    <col min="12366" max="12366" width="11.140625" bestFit="1" customWidth="1"/>
    <col min="12585" max="12585" width="39.7109375" customWidth="1"/>
    <col min="12586" max="12586" width="8.28515625" customWidth="1"/>
    <col min="12587" max="12587" width="4.7109375" customWidth="1"/>
    <col min="12588" max="12588" width="4" customWidth="1"/>
    <col min="12589" max="12589" width="3.140625" customWidth="1"/>
    <col min="12590" max="12590" width="3.28515625" customWidth="1"/>
    <col min="12591" max="12591" width="4" customWidth="1"/>
    <col min="12592" max="12592" width="0.140625" customWidth="1"/>
    <col min="12593" max="12593" width="2.5703125" customWidth="1"/>
    <col min="12594" max="12594" width="3" customWidth="1"/>
    <col min="12595" max="12595" width="3.85546875" customWidth="1"/>
    <col min="12596" max="12597" width="4.85546875" customWidth="1"/>
    <col min="12598" max="12598" width="3.140625" bestFit="1" customWidth="1"/>
    <col min="12599" max="12599" width="2.140625" customWidth="1"/>
    <col min="12600" max="12600" width="4.140625" customWidth="1"/>
    <col min="12601" max="12601" width="3.28515625" bestFit="1" customWidth="1"/>
    <col min="12602" max="12602" width="2.5703125" customWidth="1"/>
    <col min="12603" max="12606" width="5.42578125" customWidth="1"/>
    <col min="12607" max="12607" width="5.28515625" customWidth="1"/>
    <col min="12608" max="12609" width="3.28515625" bestFit="1" customWidth="1"/>
    <col min="12610" max="12610" width="3.140625" bestFit="1" customWidth="1"/>
    <col min="12611" max="12612" width="4.85546875" customWidth="1"/>
    <col min="12613" max="12613" width="5" customWidth="1"/>
    <col min="12614" max="12614" width="10.5703125" bestFit="1" customWidth="1"/>
    <col min="12615" max="12615" width="3.28515625" bestFit="1" customWidth="1"/>
    <col min="12616" max="12616" width="3.7109375" customWidth="1"/>
    <col min="12617" max="12617" width="3.5703125" customWidth="1"/>
    <col min="12618" max="12618" width="3.7109375" customWidth="1"/>
    <col min="12619" max="12619" width="3.28515625" bestFit="1" customWidth="1"/>
    <col min="12620" max="12620" width="3.140625" bestFit="1" customWidth="1"/>
    <col min="12621" max="12621" width="1.85546875" customWidth="1"/>
    <col min="12622" max="12622" width="11.140625" bestFit="1" customWidth="1"/>
    <col min="12841" max="12841" width="39.7109375" customWidth="1"/>
    <col min="12842" max="12842" width="8.28515625" customWidth="1"/>
    <col min="12843" max="12843" width="4.7109375" customWidth="1"/>
    <col min="12844" max="12844" width="4" customWidth="1"/>
    <col min="12845" max="12845" width="3.140625" customWidth="1"/>
    <col min="12846" max="12846" width="3.28515625" customWidth="1"/>
    <col min="12847" max="12847" width="4" customWidth="1"/>
    <col min="12848" max="12848" width="0.140625" customWidth="1"/>
    <col min="12849" max="12849" width="2.5703125" customWidth="1"/>
    <col min="12850" max="12850" width="3" customWidth="1"/>
    <col min="12851" max="12851" width="3.85546875" customWidth="1"/>
    <col min="12852" max="12853" width="4.85546875" customWidth="1"/>
    <col min="12854" max="12854" width="3.140625" bestFit="1" customWidth="1"/>
    <col min="12855" max="12855" width="2.140625" customWidth="1"/>
    <col min="12856" max="12856" width="4.140625" customWidth="1"/>
    <col min="12857" max="12857" width="3.28515625" bestFit="1" customWidth="1"/>
    <col min="12858" max="12858" width="2.5703125" customWidth="1"/>
    <col min="12859" max="12862" width="5.42578125" customWidth="1"/>
    <col min="12863" max="12863" width="5.28515625" customWidth="1"/>
    <col min="12864" max="12865" width="3.28515625" bestFit="1" customWidth="1"/>
    <col min="12866" max="12866" width="3.140625" bestFit="1" customWidth="1"/>
    <col min="12867" max="12868" width="4.85546875" customWidth="1"/>
    <col min="12869" max="12869" width="5" customWidth="1"/>
    <col min="12870" max="12870" width="10.5703125" bestFit="1" customWidth="1"/>
    <col min="12871" max="12871" width="3.28515625" bestFit="1" customWidth="1"/>
    <col min="12872" max="12872" width="3.7109375" customWidth="1"/>
    <col min="12873" max="12873" width="3.5703125" customWidth="1"/>
    <col min="12874" max="12874" width="3.7109375" customWidth="1"/>
    <col min="12875" max="12875" width="3.28515625" bestFit="1" customWidth="1"/>
    <col min="12876" max="12876" width="3.140625" bestFit="1" customWidth="1"/>
    <col min="12877" max="12877" width="1.85546875" customWidth="1"/>
    <col min="12878" max="12878" width="11.140625" bestFit="1" customWidth="1"/>
    <col min="13097" max="13097" width="39.7109375" customWidth="1"/>
    <col min="13098" max="13098" width="8.28515625" customWidth="1"/>
    <col min="13099" max="13099" width="4.7109375" customWidth="1"/>
    <col min="13100" max="13100" width="4" customWidth="1"/>
    <col min="13101" max="13101" width="3.140625" customWidth="1"/>
    <col min="13102" max="13102" width="3.28515625" customWidth="1"/>
    <col min="13103" max="13103" width="4" customWidth="1"/>
    <col min="13104" max="13104" width="0.140625" customWidth="1"/>
    <col min="13105" max="13105" width="2.5703125" customWidth="1"/>
    <col min="13106" max="13106" width="3" customWidth="1"/>
    <col min="13107" max="13107" width="3.85546875" customWidth="1"/>
    <col min="13108" max="13109" width="4.85546875" customWidth="1"/>
    <col min="13110" max="13110" width="3.140625" bestFit="1" customWidth="1"/>
    <col min="13111" max="13111" width="2.140625" customWidth="1"/>
    <col min="13112" max="13112" width="4.140625" customWidth="1"/>
    <col min="13113" max="13113" width="3.28515625" bestFit="1" customWidth="1"/>
    <col min="13114" max="13114" width="2.5703125" customWidth="1"/>
    <col min="13115" max="13118" width="5.42578125" customWidth="1"/>
    <col min="13119" max="13119" width="5.28515625" customWidth="1"/>
    <col min="13120" max="13121" width="3.28515625" bestFit="1" customWidth="1"/>
    <col min="13122" max="13122" width="3.140625" bestFit="1" customWidth="1"/>
    <col min="13123" max="13124" width="4.85546875" customWidth="1"/>
    <col min="13125" max="13125" width="5" customWidth="1"/>
    <col min="13126" max="13126" width="10.5703125" bestFit="1" customWidth="1"/>
    <col min="13127" max="13127" width="3.28515625" bestFit="1" customWidth="1"/>
    <col min="13128" max="13128" width="3.7109375" customWidth="1"/>
    <col min="13129" max="13129" width="3.5703125" customWidth="1"/>
    <col min="13130" max="13130" width="3.7109375" customWidth="1"/>
    <col min="13131" max="13131" width="3.28515625" bestFit="1" customWidth="1"/>
    <col min="13132" max="13132" width="3.140625" bestFit="1" customWidth="1"/>
    <col min="13133" max="13133" width="1.85546875" customWidth="1"/>
    <col min="13134" max="13134" width="11.140625" bestFit="1" customWidth="1"/>
    <col min="13353" max="13353" width="39.7109375" customWidth="1"/>
    <col min="13354" max="13354" width="8.28515625" customWidth="1"/>
    <col min="13355" max="13355" width="4.7109375" customWidth="1"/>
    <col min="13356" max="13356" width="4" customWidth="1"/>
    <col min="13357" max="13357" width="3.140625" customWidth="1"/>
    <col min="13358" max="13358" width="3.28515625" customWidth="1"/>
    <col min="13359" max="13359" width="4" customWidth="1"/>
    <col min="13360" max="13360" width="0.140625" customWidth="1"/>
    <col min="13361" max="13361" width="2.5703125" customWidth="1"/>
    <col min="13362" max="13362" width="3" customWidth="1"/>
    <col min="13363" max="13363" width="3.85546875" customWidth="1"/>
    <col min="13364" max="13365" width="4.85546875" customWidth="1"/>
    <col min="13366" max="13366" width="3.140625" bestFit="1" customWidth="1"/>
    <col min="13367" max="13367" width="2.140625" customWidth="1"/>
    <col min="13368" max="13368" width="4.140625" customWidth="1"/>
    <col min="13369" max="13369" width="3.28515625" bestFit="1" customWidth="1"/>
    <col min="13370" max="13370" width="2.5703125" customWidth="1"/>
    <col min="13371" max="13374" width="5.42578125" customWidth="1"/>
    <col min="13375" max="13375" width="5.28515625" customWidth="1"/>
    <col min="13376" max="13377" width="3.28515625" bestFit="1" customWidth="1"/>
    <col min="13378" max="13378" width="3.140625" bestFit="1" customWidth="1"/>
    <col min="13379" max="13380" width="4.85546875" customWidth="1"/>
    <col min="13381" max="13381" width="5" customWidth="1"/>
    <col min="13382" max="13382" width="10.5703125" bestFit="1" customWidth="1"/>
    <col min="13383" max="13383" width="3.28515625" bestFit="1" customWidth="1"/>
    <col min="13384" max="13384" width="3.7109375" customWidth="1"/>
    <col min="13385" max="13385" width="3.5703125" customWidth="1"/>
    <col min="13386" max="13386" width="3.7109375" customWidth="1"/>
    <col min="13387" max="13387" width="3.28515625" bestFit="1" customWidth="1"/>
    <col min="13388" max="13388" width="3.140625" bestFit="1" customWidth="1"/>
    <col min="13389" max="13389" width="1.85546875" customWidth="1"/>
    <col min="13390" max="13390" width="11.140625" bestFit="1" customWidth="1"/>
    <col min="13609" max="13609" width="39.7109375" customWidth="1"/>
    <col min="13610" max="13610" width="8.28515625" customWidth="1"/>
    <col min="13611" max="13611" width="4.7109375" customWidth="1"/>
    <col min="13612" max="13612" width="4" customWidth="1"/>
    <col min="13613" max="13613" width="3.140625" customWidth="1"/>
    <col min="13614" max="13614" width="3.28515625" customWidth="1"/>
    <col min="13615" max="13615" width="4" customWidth="1"/>
    <col min="13616" max="13616" width="0.140625" customWidth="1"/>
    <col min="13617" max="13617" width="2.5703125" customWidth="1"/>
    <col min="13618" max="13618" width="3" customWidth="1"/>
    <col min="13619" max="13619" width="3.85546875" customWidth="1"/>
    <col min="13620" max="13621" width="4.85546875" customWidth="1"/>
    <col min="13622" max="13622" width="3.140625" bestFit="1" customWidth="1"/>
    <col min="13623" max="13623" width="2.140625" customWidth="1"/>
    <col min="13624" max="13624" width="4.140625" customWidth="1"/>
    <col min="13625" max="13625" width="3.28515625" bestFit="1" customWidth="1"/>
    <col min="13626" max="13626" width="2.5703125" customWidth="1"/>
    <col min="13627" max="13630" width="5.42578125" customWidth="1"/>
    <col min="13631" max="13631" width="5.28515625" customWidth="1"/>
    <col min="13632" max="13633" width="3.28515625" bestFit="1" customWidth="1"/>
    <col min="13634" max="13634" width="3.140625" bestFit="1" customWidth="1"/>
    <col min="13635" max="13636" width="4.85546875" customWidth="1"/>
    <col min="13637" max="13637" width="5" customWidth="1"/>
    <col min="13638" max="13638" width="10.5703125" bestFit="1" customWidth="1"/>
    <col min="13639" max="13639" width="3.28515625" bestFit="1" customWidth="1"/>
    <col min="13640" max="13640" width="3.7109375" customWidth="1"/>
    <col min="13641" max="13641" width="3.5703125" customWidth="1"/>
    <col min="13642" max="13642" width="3.7109375" customWidth="1"/>
    <col min="13643" max="13643" width="3.28515625" bestFit="1" customWidth="1"/>
    <col min="13644" max="13644" width="3.140625" bestFit="1" customWidth="1"/>
    <col min="13645" max="13645" width="1.85546875" customWidth="1"/>
    <col min="13646" max="13646" width="11.140625" bestFit="1" customWidth="1"/>
    <col min="13865" max="13865" width="39.7109375" customWidth="1"/>
    <col min="13866" max="13866" width="8.28515625" customWidth="1"/>
    <col min="13867" max="13867" width="4.7109375" customWidth="1"/>
    <col min="13868" max="13868" width="4" customWidth="1"/>
    <col min="13869" max="13869" width="3.140625" customWidth="1"/>
    <col min="13870" max="13870" width="3.28515625" customWidth="1"/>
    <col min="13871" max="13871" width="4" customWidth="1"/>
    <col min="13872" max="13872" width="0.140625" customWidth="1"/>
    <col min="13873" max="13873" width="2.5703125" customWidth="1"/>
    <col min="13874" max="13874" width="3" customWidth="1"/>
    <col min="13875" max="13875" width="3.85546875" customWidth="1"/>
    <col min="13876" max="13877" width="4.85546875" customWidth="1"/>
    <col min="13878" max="13878" width="3.140625" bestFit="1" customWidth="1"/>
    <col min="13879" max="13879" width="2.140625" customWidth="1"/>
    <col min="13880" max="13880" width="4.140625" customWidth="1"/>
    <col min="13881" max="13881" width="3.28515625" bestFit="1" customWidth="1"/>
    <col min="13882" max="13882" width="2.5703125" customWidth="1"/>
    <col min="13883" max="13886" width="5.42578125" customWidth="1"/>
    <col min="13887" max="13887" width="5.28515625" customWidth="1"/>
    <col min="13888" max="13889" width="3.28515625" bestFit="1" customWidth="1"/>
    <col min="13890" max="13890" width="3.140625" bestFit="1" customWidth="1"/>
    <col min="13891" max="13892" width="4.85546875" customWidth="1"/>
    <col min="13893" max="13893" width="5" customWidth="1"/>
    <col min="13894" max="13894" width="10.5703125" bestFit="1" customWidth="1"/>
    <col min="13895" max="13895" width="3.28515625" bestFit="1" customWidth="1"/>
    <col min="13896" max="13896" width="3.7109375" customWidth="1"/>
    <col min="13897" max="13897" width="3.5703125" customWidth="1"/>
    <col min="13898" max="13898" width="3.7109375" customWidth="1"/>
    <col min="13899" max="13899" width="3.28515625" bestFit="1" customWidth="1"/>
    <col min="13900" max="13900" width="3.140625" bestFit="1" customWidth="1"/>
    <col min="13901" max="13901" width="1.85546875" customWidth="1"/>
    <col min="13902" max="13902" width="11.140625" bestFit="1" customWidth="1"/>
    <col min="14121" max="14121" width="39.7109375" customWidth="1"/>
    <col min="14122" max="14122" width="8.28515625" customWidth="1"/>
    <col min="14123" max="14123" width="4.7109375" customWidth="1"/>
    <col min="14124" max="14124" width="4" customWidth="1"/>
    <col min="14125" max="14125" width="3.140625" customWidth="1"/>
    <col min="14126" max="14126" width="3.28515625" customWidth="1"/>
    <col min="14127" max="14127" width="4" customWidth="1"/>
    <col min="14128" max="14128" width="0.140625" customWidth="1"/>
    <col min="14129" max="14129" width="2.5703125" customWidth="1"/>
    <col min="14130" max="14130" width="3" customWidth="1"/>
    <col min="14131" max="14131" width="3.85546875" customWidth="1"/>
    <col min="14132" max="14133" width="4.85546875" customWidth="1"/>
    <col min="14134" max="14134" width="3.140625" bestFit="1" customWidth="1"/>
    <col min="14135" max="14135" width="2.140625" customWidth="1"/>
    <col min="14136" max="14136" width="4.140625" customWidth="1"/>
    <col min="14137" max="14137" width="3.28515625" bestFit="1" customWidth="1"/>
    <col min="14138" max="14138" width="2.5703125" customWidth="1"/>
    <col min="14139" max="14142" width="5.42578125" customWidth="1"/>
    <col min="14143" max="14143" width="5.28515625" customWidth="1"/>
    <col min="14144" max="14145" width="3.28515625" bestFit="1" customWidth="1"/>
    <col min="14146" max="14146" width="3.140625" bestFit="1" customWidth="1"/>
    <col min="14147" max="14148" width="4.85546875" customWidth="1"/>
    <col min="14149" max="14149" width="5" customWidth="1"/>
    <col min="14150" max="14150" width="10.5703125" bestFit="1" customWidth="1"/>
    <col min="14151" max="14151" width="3.28515625" bestFit="1" customWidth="1"/>
    <col min="14152" max="14152" width="3.7109375" customWidth="1"/>
    <col min="14153" max="14153" width="3.5703125" customWidth="1"/>
    <col min="14154" max="14154" width="3.7109375" customWidth="1"/>
    <col min="14155" max="14155" width="3.28515625" bestFit="1" customWidth="1"/>
    <col min="14156" max="14156" width="3.140625" bestFit="1" customWidth="1"/>
    <col min="14157" max="14157" width="1.85546875" customWidth="1"/>
    <col min="14158" max="14158" width="11.140625" bestFit="1" customWidth="1"/>
    <col min="14377" max="14377" width="39.7109375" customWidth="1"/>
    <col min="14378" max="14378" width="8.28515625" customWidth="1"/>
    <col min="14379" max="14379" width="4.7109375" customWidth="1"/>
    <col min="14380" max="14380" width="4" customWidth="1"/>
    <col min="14381" max="14381" width="3.140625" customWidth="1"/>
    <col min="14382" max="14382" width="3.28515625" customWidth="1"/>
    <col min="14383" max="14383" width="4" customWidth="1"/>
    <col min="14384" max="14384" width="0.140625" customWidth="1"/>
    <col min="14385" max="14385" width="2.5703125" customWidth="1"/>
    <col min="14386" max="14386" width="3" customWidth="1"/>
    <col min="14387" max="14387" width="3.85546875" customWidth="1"/>
    <col min="14388" max="14389" width="4.85546875" customWidth="1"/>
    <col min="14390" max="14390" width="3.140625" bestFit="1" customWidth="1"/>
    <col min="14391" max="14391" width="2.140625" customWidth="1"/>
    <col min="14392" max="14392" width="4.140625" customWidth="1"/>
    <col min="14393" max="14393" width="3.28515625" bestFit="1" customWidth="1"/>
    <col min="14394" max="14394" width="2.5703125" customWidth="1"/>
    <col min="14395" max="14398" width="5.42578125" customWidth="1"/>
    <col min="14399" max="14399" width="5.28515625" customWidth="1"/>
    <col min="14400" max="14401" width="3.28515625" bestFit="1" customWidth="1"/>
    <col min="14402" max="14402" width="3.140625" bestFit="1" customWidth="1"/>
    <col min="14403" max="14404" width="4.85546875" customWidth="1"/>
    <col min="14405" max="14405" width="5" customWidth="1"/>
    <col min="14406" max="14406" width="10.5703125" bestFit="1" customWidth="1"/>
    <col min="14407" max="14407" width="3.28515625" bestFit="1" customWidth="1"/>
    <col min="14408" max="14408" width="3.7109375" customWidth="1"/>
    <col min="14409" max="14409" width="3.5703125" customWidth="1"/>
    <col min="14410" max="14410" width="3.7109375" customWidth="1"/>
    <col min="14411" max="14411" width="3.28515625" bestFit="1" customWidth="1"/>
    <col min="14412" max="14412" width="3.140625" bestFit="1" customWidth="1"/>
    <col min="14413" max="14413" width="1.85546875" customWidth="1"/>
    <col min="14414" max="14414" width="11.140625" bestFit="1" customWidth="1"/>
    <col min="14633" max="14633" width="39.7109375" customWidth="1"/>
    <col min="14634" max="14634" width="8.28515625" customWidth="1"/>
    <col min="14635" max="14635" width="4.7109375" customWidth="1"/>
    <col min="14636" max="14636" width="4" customWidth="1"/>
    <col min="14637" max="14637" width="3.140625" customWidth="1"/>
    <col min="14638" max="14638" width="3.28515625" customWidth="1"/>
    <col min="14639" max="14639" width="4" customWidth="1"/>
    <col min="14640" max="14640" width="0.140625" customWidth="1"/>
    <col min="14641" max="14641" width="2.5703125" customWidth="1"/>
    <col min="14642" max="14642" width="3" customWidth="1"/>
    <col min="14643" max="14643" width="3.85546875" customWidth="1"/>
    <col min="14644" max="14645" width="4.85546875" customWidth="1"/>
    <col min="14646" max="14646" width="3.140625" bestFit="1" customWidth="1"/>
    <col min="14647" max="14647" width="2.140625" customWidth="1"/>
    <col min="14648" max="14648" width="4.140625" customWidth="1"/>
    <col min="14649" max="14649" width="3.28515625" bestFit="1" customWidth="1"/>
    <col min="14650" max="14650" width="2.5703125" customWidth="1"/>
    <col min="14651" max="14654" width="5.42578125" customWidth="1"/>
    <col min="14655" max="14655" width="5.28515625" customWidth="1"/>
    <col min="14656" max="14657" width="3.28515625" bestFit="1" customWidth="1"/>
    <col min="14658" max="14658" width="3.140625" bestFit="1" customWidth="1"/>
    <col min="14659" max="14660" width="4.85546875" customWidth="1"/>
    <col min="14661" max="14661" width="5" customWidth="1"/>
    <col min="14662" max="14662" width="10.5703125" bestFit="1" customWidth="1"/>
    <col min="14663" max="14663" width="3.28515625" bestFit="1" customWidth="1"/>
    <col min="14664" max="14664" width="3.7109375" customWidth="1"/>
    <col min="14665" max="14665" width="3.5703125" customWidth="1"/>
    <col min="14666" max="14666" width="3.7109375" customWidth="1"/>
    <col min="14667" max="14667" width="3.28515625" bestFit="1" customWidth="1"/>
    <col min="14668" max="14668" width="3.140625" bestFit="1" customWidth="1"/>
    <col min="14669" max="14669" width="1.85546875" customWidth="1"/>
    <col min="14670" max="14670" width="11.140625" bestFit="1" customWidth="1"/>
    <col min="14889" max="14889" width="39.7109375" customWidth="1"/>
    <col min="14890" max="14890" width="8.28515625" customWidth="1"/>
    <col min="14891" max="14891" width="4.7109375" customWidth="1"/>
    <col min="14892" max="14892" width="4" customWidth="1"/>
    <col min="14893" max="14893" width="3.140625" customWidth="1"/>
    <col min="14894" max="14894" width="3.28515625" customWidth="1"/>
    <col min="14895" max="14895" width="4" customWidth="1"/>
    <col min="14896" max="14896" width="0.140625" customWidth="1"/>
    <col min="14897" max="14897" width="2.5703125" customWidth="1"/>
    <col min="14898" max="14898" width="3" customWidth="1"/>
    <col min="14899" max="14899" width="3.85546875" customWidth="1"/>
    <col min="14900" max="14901" width="4.85546875" customWidth="1"/>
    <col min="14902" max="14902" width="3.140625" bestFit="1" customWidth="1"/>
    <col min="14903" max="14903" width="2.140625" customWidth="1"/>
    <col min="14904" max="14904" width="4.140625" customWidth="1"/>
    <col min="14905" max="14905" width="3.28515625" bestFit="1" customWidth="1"/>
    <col min="14906" max="14906" width="2.5703125" customWidth="1"/>
    <col min="14907" max="14910" width="5.42578125" customWidth="1"/>
    <col min="14911" max="14911" width="5.28515625" customWidth="1"/>
    <col min="14912" max="14913" width="3.28515625" bestFit="1" customWidth="1"/>
    <col min="14914" max="14914" width="3.140625" bestFit="1" customWidth="1"/>
    <col min="14915" max="14916" width="4.85546875" customWidth="1"/>
    <col min="14917" max="14917" width="5" customWidth="1"/>
    <col min="14918" max="14918" width="10.5703125" bestFit="1" customWidth="1"/>
    <col min="14919" max="14919" width="3.28515625" bestFit="1" customWidth="1"/>
    <col min="14920" max="14920" width="3.7109375" customWidth="1"/>
    <col min="14921" max="14921" width="3.5703125" customWidth="1"/>
    <col min="14922" max="14922" width="3.7109375" customWidth="1"/>
    <col min="14923" max="14923" width="3.28515625" bestFit="1" customWidth="1"/>
    <col min="14924" max="14924" width="3.140625" bestFit="1" customWidth="1"/>
    <col min="14925" max="14925" width="1.85546875" customWidth="1"/>
    <col min="14926" max="14926" width="11.140625" bestFit="1" customWidth="1"/>
  </cols>
  <sheetData>
    <row r="1" spans="1:31" s="3" customFormat="1" ht="12.75" x14ac:dyDescent="0.2">
      <c r="A1" s="1"/>
      <c r="B1" s="1"/>
      <c r="C1" s="1"/>
      <c r="D1" s="2"/>
      <c r="E1" s="2"/>
      <c r="F1" s="2"/>
      <c r="G1" s="2"/>
      <c r="H1" s="1" t="s">
        <v>0</v>
      </c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1"/>
      <c r="W1" s="1"/>
      <c r="X1" s="1"/>
      <c r="Y1" s="415" t="s">
        <v>1</v>
      </c>
      <c r="Z1" s="415"/>
      <c r="AA1" s="415"/>
      <c r="AB1" s="415"/>
      <c r="AC1" s="415"/>
      <c r="AD1" s="1"/>
      <c r="AE1" s="1"/>
    </row>
    <row r="2" spans="1:31" s="3" customFormat="1" ht="12.75" x14ac:dyDescent="0.2">
      <c r="A2" s="1"/>
      <c r="B2" s="4"/>
      <c r="C2" s="4"/>
      <c r="D2" s="4"/>
      <c r="E2" s="4"/>
      <c r="F2" s="4"/>
      <c r="G2" s="4"/>
      <c r="H2" s="1" t="s">
        <v>2</v>
      </c>
      <c r="I2" s="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1"/>
      <c r="Z2" s="4"/>
      <c r="AA2" s="1" t="s">
        <v>3</v>
      </c>
      <c r="AB2" s="1"/>
      <c r="AC2" s="4"/>
      <c r="AD2" s="4"/>
      <c r="AE2" s="4"/>
    </row>
    <row r="3" spans="1:31" s="3" customFormat="1" ht="12.75" x14ac:dyDescent="0.2">
      <c r="A3" s="1"/>
      <c r="B3" s="1"/>
      <c r="C3" s="1"/>
      <c r="D3" s="1"/>
      <c r="E3" s="1"/>
      <c r="F3" s="4" t="s">
        <v>4</v>
      </c>
      <c r="G3" s="4"/>
      <c r="H3" s="4"/>
      <c r="I3" s="4"/>
      <c r="J3" s="4"/>
      <c r="K3" s="4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4"/>
    </row>
    <row r="4" spans="1:31" x14ac:dyDescent="0.25">
      <c r="A4" s="416" t="s">
        <v>5</v>
      </c>
      <c r="B4" s="416"/>
      <c r="C4" s="5"/>
      <c r="D4" s="6" t="s">
        <v>6</v>
      </c>
      <c r="E4" s="7"/>
      <c r="F4" s="5"/>
      <c r="G4" s="5"/>
      <c r="H4" s="2" t="s">
        <v>7</v>
      </c>
      <c r="I4" s="2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2" t="s">
        <v>8</v>
      </c>
      <c r="AD4" s="8"/>
      <c r="AE4" s="8"/>
    </row>
    <row r="5" spans="1:31" x14ac:dyDescent="0.25">
      <c r="A5" s="5"/>
      <c r="B5" s="5"/>
      <c r="C5" s="5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15.75" thickBot="1" x14ac:dyDescent="0.3">
      <c r="A6" s="5"/>
      <c r="B6" s="5"/>
      <c r="C6" s="5"/>
      <c r="D6" s="5"/>
      <c r="E6" s="5"/>
      <c r="F6" s="5"/>
      <c r="G6" s="5"/>
      <c r="H6" s="5" t="s">
        <v>9</v>
      </c>
      <c r="I6" s="5"/>
      <c r="J6" s="5"/>
      <c r="K6" s="5"/>
      <c r="L6" s="5"/>
      <c r="M6" s="5"/>
      <c r="N6" s="417" t="s">
        <v>10</v>
      </c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5" t="s">
        <v>66</v>
      </c>
      <c r="AB6" s="415"/>
      <c r="AC6" s="415"/>
      <c r="AD6" s="415"/>
      <c r="AE6" s="415"/>
    </row>
    <row r="7" spans="1:31" ht="44.25" customHeight="1" thickBot="1" x14ac:dyDescent="0.3">
      <c r="A7" s="413" t="s">
        <v>11</v>
      </c>
      <c r="B7" s="413" t="s">
        <v>12</v>
      </c>
      <c r="C7" s="418" t="s">
        <v>13</v>
      </c>
      <c r="D7" s="419"/>
      <c r="E7" s="419"/>
      <c r="F7" s="419"/>
      <c r="G7" s="420"/>
      <c r="H7" s="421" t="s">
        <v>14</v>
      </c>
      <c r="I7" s="422"/>
      <c r="J7" s="422"/>
      <c r="K7" s="423"/>
      <c r="L7" s="418" t="s">
        <v>15</v>
      </c>
      <c r="M7" s="419"/>
      <c r="N7" s="419"/>
      <c r="O7" s="419"/>
      <c r="P7" s="419"/>
      <c r="Q7" s="419"/>
      <c r="R7" s="419"/>
      <c r="S7" s="419"/>
      <c r="T7" s="419"/>
      <c r="U7" s="420"/>
      <c r="V7" s="418" t="s">
        <v>16</v>
      </c>
      <c r="W7" s="419"/>
      <c r="X7" s="419"/>
      <c r="Y7" s="419"/>
      <c r="Z7" s="419"/>
      <c r="AA7" s="419"/>
      <c r="AB7" s="419"/>
      <c r="AC7" s="420"/>
      <c r="AD7" s="413" t="s">
        <v>17</v>
      </c>
      <c r="AE7" s="5"/>
    </row>
    <row r="8" spans="1:31" ht="71.25" thickBot="1" x14ac:dyDescent="0.3">
      <c r="A8" s="414"/>
      <c r="B8" s="414"/>
      <c r="C8" s="15" t="s">
        <v>18</v>
      </c>
      <c r="D8" s="11" t="s">
        <v>19</v>
      </c>
      <c r="E8" s="11" t="s">
        <v>20</v>
      </c>
      <c r="F8" s="11" t="s">
        <v>21</v>
      </c>
      <c r="G8" s="210" t="s">
        <v>22</v>
      </c>
      <c r="H8" s="13"/>
      <c r="I8" s="10" t="s">
        <v>19</v>
      </c>
      <c r="J8" s="11" t="s">
        <v>21</v>
      </c>
      <c r="K8" s="14" t="s">
        <v>20</v>
      </c>
      <c r="L8" s="15" t="s">
        <v>23</v>
      </c>
      <c r="M8" s="184" t="s">
        <v>24</v>
      </c>
      <c r="N8" s="17" t="s">
        <v>19</v>
      </c>
      <c r="O8" s="16"/>
      <c r="P8" s="18" t="s">
        <v>20</v>
      </c>
      <c r="Q8" s="19" t="s">
        <v>21</v>
      </c>
      <c r="R8" s="20"/>
      <c r="S8" s="18" t="s">
        <v>25</v>
      </c>
      <c r="T8" s="12" t="s">
        <v>22</v>
      </c>
      <c r="U8" s="21" t="s">
        <v>26</v>
      </c>
      <c r="V8" s="15" t="s">
        <v>23</v>
      </c>
      <c r="W8" s="184" t="s">
        <v>24</v>
      </c>
      <c r="X8" s="16" t="s">
        <v>19</v>
      </c>
      <c r="Y8" s="18" t="s">
        <v>20</v>
      </c>
      <c r="Z8" s="18" t="s">
        <v>21</v>
      </c>
      <c r="AA8" s="18" t="s">
        <v>25</v>
      </c>
      <c r="AB8" s="12" t="s">
        <v>22</v>
      </c>
      <c r="AC8" s="21" t="s">
        <v>26</v>
      </c>
      <c r="AD8" s="414"/>
      <c r="AE8" s="5"/>
    </row>
    <row r="9" spans="1:31" s="38" customFormat="1" ht="12.75" x14ac:dyDescent="0.2">
      <c r="A9" s="97" t="s">
        <v>27</v>
      </c>
      <c r="B9" s="23" t="s">
        <v>28</v>
      </c>
      <c r="C9" s="47">
        <f t="shared" ref="C9:C11" si="0">IF(SUM(D9,E9,F9,G9) &lt;&gt; 0,SUM(D9,E9,F9,G9),"")</f>
        <v>54</v>
      </c>
      <c r="D9" s="42">
        <f t="shared" ref="D9:D11" si="1">IF(SUM(H9,N9,X9) &lt;&gt; 0,SUM(H9,N9,X9),"")</f>
        <v>36</v>
      </c>
      <c r="E9" s="42" t="str">
        <f t="shared" ref="E9:E11" si="2">IF(SUM(K9,P9,Y9) &lt;&gt; 0,SUM(K9,P9,Y9),"")</f>
        <v/>
      </c>
      <c r="F9" s="42">
        <f t="shared" ref="F9:F11" si="3">IF(SUM(J9,Q9,Z9) &lt;&gt; 0,SUM(J9,Q9,Z9),"")</f>
        <v>18</v>
      </c>
      <c r="G9" s="42" t="str">
        <f t="shared" ref="G9:G11" si="4">IF(SUM(T9,AB9) &lt;&gt; 0,SUM(T9,AB9),"")</f>
        <v/>
      </c>
      <c r="H9" s="102"/>
      <c r="I9" s="27">
        <v>2</v>
      </c>
      <c r="J9" s="28"/>
      <c r="K9" s="109"/>
      <c r="L9" s="29"/>
      <c r="M9" s="204">
        <v>1</v>
      </c>
      <c r="N9" s="26">
        <v>18</v>
      </c>
      <c r="O9" s="30"/>
      <c r="P9" s="25"/>
      <c r="Q9" s="31">
        <v>9</v>
      </c>
      <c r="R9" s="30"/>
      <c r="S9" s="32" t="s">
        <v>29</v>
      </c>
      <c r="T9" s="33"/>
      <c r="U9" s="33"/>
      <c r="V9" s="118"/>
      <c r="W9" s="204">
        <v>2</v>
      </c>
      <c r="X9" s="30">
        <v>18</v>
      </c>
      <c r="Y9" s="25"/>
      <c r="Z9" s="25">
        <v>9</v>
      </c>
      <c r="AA9" s="35" t="s">
        <v>30</v>
      </c>
      <c r="AB9" s="36"/>
      <c r="AC9" s="34"/>
      <c r="AD9" s="116" t="s">
        <v>31</v>
      </c>
      <c r="AE9" s="37"/>
    </row>
    <row r="10" spans="1:31" s="38" customFormat="1" ht="12.75" x14ac:dyDescent="0.2">
      <c r="A10" s="98" t="s">
        <v>35</v>
      </c>
      <c r="B10" s="99" t="s">
        <v>36</v>
      </c>
      <c r="C10" s="47">
        <f t="shared" si="0"/>
        <v>14</v>
      </c>
      <c r="D10" s="42" t="str">
        <f t="shared" si="1"/>
        <v/>
      </c>
      <c r="E10" s="42" t="str">
        <f t="shared" si="2"/>
        <v/>
      </c>
      <c r="F10" s="42">
        <f t="shared" si="3"/>
        <v>14</v>
      </c>
      <c r="G10" s="42" t="str">
        <f t="shared" si="4"/>
        <v/>
      </c>
      <c r="H10" s="103"/>
      <c r="I10" s="44"/>
      <c r="J10" s="45">
        <v>2</v>
      </c>
      <c r="K10" s="110"/>
      <c r="L10" s="46"/>
      <c r="M10" s="205">
        <v>1</v>
      </c>
      <c r="N10" s="43"/>
      <c r="O10" s="47"/>
      <c r="P10" s="42"/>
      <c r="Q10" s="48">
        <v>6</v>
      </c>
      <c r="R10" s="47"/>
      <c r="S10" s="49" t="s">
        <v>29</v>
      </c>
      <c r="T10" s="57"/>
      <c r="U10" s="115"/>
      <c r="V10" s="119"/>
      <c r="W10" s="205">
        <v>2</v>
      </c>
      <c r="X10" s="47"/>
      <c r="Y10" s="42"/>
      <c r="Z10" s="42">
        <v>6</v>
      </c>
      <c r="AA10" s="52" t="s">
        <v>29</v>
      </c>
      <c r="AB10" s="50"/>
      <c r="AC10" s="51"/>
      <c r="AD10" s="117" t="s">
        <v>37</v>
      </c>
      <c r="AE10" s="37"/>
    </row>
    <row r="11" spans="1:31" s="38" customFormat="1" ht="12.75" x14ac:dyDescent="0.2">
      <c r="A11" s="93" t="s">
        <v>38</v>
      </c>
      <c r="B11" s="69" t="s">
        <v>33</v>
      </c>
      <c r="C11" s="47">
        <f t="shared" si="0"/>
        <v>6</v>
      </c>
      <c r="D11" s="42">
        <f t="shared" si="1"/>
        <v>4</v>
      </c>
      <c r="E11" s="42" t="str">
        <f t="shared" si="2"/>
        <v/>
      </c>
      <c r="F11" s="42">
        <f t="shared" si="3"/>
        <v>2</v>
      </c>
      <c r="G11" s="42" t="str">
        <f t="shared" si="4"/>
        <v/>
      </c>
      <c r="H11" s="103">
        <v>2</v>
      </c>
      <c r="I11" s="44">
        <v>2</v>
      </c>
      <c r="J11" s="45"/>
      <c r="K11" s="110"/>
      <c r="L11" s="59"/>
      <c r="M11" s="206">
        <v>1</v>
      </c>
      <c r="N11" s="40">
        <v>2</v>
      </c>
      <c r="O11" s="60"/>
      <c r="P11" s="56"/>
      <c r="Q11" s="61">
        <v>2</v>
      </c>
      <c r="R11" s="60"/>
      <c r="S11" s="50" t="s">
        <v>29</v>
      </c>
      <c r="T11" s="50"/>
      <c r="U11" s="70"/>
      <c r="V11" s="120"/>
      <c r="W11" s="206"/>
      <c r="X11" s="60"/>
      <c r="Y11" s="56"/>
      <c r="Z11" s="56"/>
      <c r="AA11" s="63"/>
      <c r="AB11" s="50"/>
      <c r="AC11" s="51"/>
      <c r="AD11" s="94" t="s">
        <v>39</v>
      </c>
      <c r="AE11" s="37"/>
    </row>
    <row r="12" spans="1:31" s="38" customFormat="1" ht="12.75" x14ac:dyDescent="0.2">
      <c r="A12" s="93" t="s">
        <v>40</v>
      </c>
      <c r="B12" s="99" t="s">
        <v>41</v>
      </c>
      <c r="C12" s="47">
        <f>IF(SUM(D12,E12,F12,G12) &lt;&gt; 0,SUM(D12,E12,F12,G12),"")</f>
        <v>30</v>
      </c>
      <c r="D12" s="42">
        <f t="shared" ref="D12" si="5">IF(SUM(H12,N12,X12) &lt;&gt; 0,SUM(H12,N12,X12),"")</f>
        <v>14</v>
      </c>
      <c r="E12" s="42" t="str">
        <f>IF(SUM(K12,P12,Y12) &lt;&gt; 0,SUM(K12,P12,Y12),"")</f>
        <v/>
      </c>
      <c r="F12" s="42">
        <f>IF(SUM(J12,Q12,Z12) &lt;&gt; 0,SUM(J12,Q12,Z12),"")</f>
        <v>12</v>
      </c>
      <c r="G12" s="42">
        <f>IF(SUM(T12,AB12) &lt;&gt; 0,SUM(T12,AB12),"")</f>
        <v>4</v>
      </c>
      <c r="H12" s="103">
        <v>2</v>
      </c>
      <c r="I12" s="44">
        <v>2</v>
      </c>
      <c r="J12" s="45"/>
      <c r="K12" s="110"/>
      <c r="L12" s="59">
        <v>1</v>
      </c>
      <c r="M12" s="205"/>
      <c r="N12" s="40">
        <v>6</v>
      </c>
      <c r="O12" s="60"/>
      <c r="P12" s="56"/>
      <c r="Q12" s="61">
        <v>6</v>
      </c>
      <c r="R12" s="60"/>
      <c r="S12" s="52"/>
      <c r="T12" s="48">
        <v>2</v>
      </c>
      <c r="U12" s="50" t="s">
        <v>42</v>
      </c>
      <c r="V12" s="121">
        <v>2</v>
      </c>
      <c r="W12" s="205"/>
      <c r="X12" s="60">
        <v>6</v>
      </c>
      <c r="Y12" s="56"/>
      <c r="Z12" s="56">
        <v>6</v>
      </c>
      <c r="AA12" s="57"/>
      <c r="AB12" s="66">
        <v>2</v>
      </c>
      <c r="AC12" s="62" t="s">
        <v>42</v>
      </c>
      <c r="AD12" s="94" t="s">
        <v>43</v>
      </c>
      <c r="AE12" s="37"/>
    </row>
    <row r="13" spans="1:31" s="77" customFormat="1" ht="12.75" x14ac:dyDescent="0.2">
      <c r="A13" s="93" t="s">
        <v>62</v>
      </c>
      <c r="B13" s="69"/>
      <c r="C13" s="47">
        <f t="shared" ref="C13:C21" si="6">IF(SUM(D13,E13,F13,G13) &lt;&gt; 0,SUM(D13,E13,F13,G13),"")</f>
        <v>2</v>
      </c>
      <c r="D13" s="42">
        <f t="shared" ref="D13:D21" si="7">IF(SUM(H13,N13,X13) &lt;&gt; 0,SUM(H13,N13,X13),"")</f>
        <v>2</v>
      </c>
      <c r="E13" s="42" t="str">
        <f t="shared" ref="E13:E21" si="8">IF(SUM(K13,P13,Y13) &lt;&gt; 0,SUM(K13,P13,Y13),"")</f>
        <v/>
      </c>
      <c r="F13" s="42" t="str">
        <f t="shared" ref="F13:F21" si="9">IF(SUM(J13,Q13,Z13) &lt;&gt; 0,SUM(J13,Q13,Z13),"")</f>
        <v/>
      </c>
      <c r="G13" s="42" t="str">
        <f t="shared" ref="G13:G21" si="10">IF(SUM(T13,AB13) &lt;&gt; 0,SUM(T13,AB13),"")</f>
        <v/>
      </c>
      <c r="H13" s="104"/>
      <c r="I13" s="67"/>
      <c r="J13" s="72"/>
      <c r="K13" s="111"/>
      <c r="L13" s="73"/>
      <c r="M13" s="207"/>
      <c r="N13" s="40"/>
      <c r="O13" s="40"/>
      <c r="P13" s="56"/>
      <c r="Q13" s="40"/>
      <c r="R13" s="40"/>
      <c r="S13" s="57"/>
      <c r="T13" s="57"/>
      <c r="U13" s="71"/>
      <c r="V13" s="122"/>
      <c r="W13" s="207"/>
      <c r="X13" s="60">
        <v>2</v>
      </c>
      <c r="Y13" s="56"/>
      <c r="Z13" s="56"/>
      <c r="AA13" s="63"/>
      <c r="AB13" s="63"/>
      <c r="AC13" s="68"/>
      <c r="AD13" s="94" t="s">
        <v>55</v>
      </c>
      <c r="AE13" s="76"/>
    </row>
    <row r="14" spans="1:31" s="38" customFormat="1" ht="12.75" x14ac:dyDescent="0.2">
      <c r="A14" s="93" t="s">
        <v>44</v>
      </c>
      <c r="B14" s="69" t="s">
        <v>45</v>
      </c>
      <c r="C14" s="47">
        <f t="shared" si="6"/>
        <v>18</v>
      </c>
      <c r="D14" s="42">
        <f t="shared" si="7"/>
        <v>4</v>
      </c>
      <c r="E14" s="42">
        <f t="shared" si="8"/>
        <v>8</v>
      </c>
      <c r="F14" s="42">
        <f t="shared" si="9"/>
        <v>4</v>
      </c>
      <c r="G14" s="42">
        <f t="shared" si="10"/>
        <v>2</v>
      </c>
      <c r="H14" s="105">
        <v>2</v>
      </c>
      <c r="I14" s="44">
        <v>2</v>
      </c>
      <c r="J14" s="45"/>
      <c r="K14" s="110"/>
      <c r="L14" s="46"/>
      <c r="M14" s="205">
        <v>1</v>
      </c>
      <c r="N14" s="40">
        <v>2</v>
      </c>
      <c r="O14" s="60"/>
      <c r="P14" s="56">
        <v>8</v>
      </c>
      <c r="Q14" s="61">
        <v>4</v>
      </c>
      <c r="R14" s="60"/>
      <c r="S14" s="57"/>
      <c r="T14" s="66">
        <v>2</v>
      </c>
      <c r="U14" s="71" t="s">
        <v>42</v>
      </c>
      <c r="V14" s="121"/>
      <c r="W14" s="205"/>
      <c r="X14" s="60"/>
      <c r="Y14" s="56"/>
      <c r="Z14" s="56"/>
      <c r="AA14" s="56"/>
      <c r="AB14" s="61"/>
      <c r="AC14" s="68"/>
      <c r="AD14" s="94" t="s">
        <v>46</v>
      </c>
      <c r="AE14" s="37"/>
    </row>
    <row r="15" spans="1:31" s="77" customFormat="1" ht="12.75" x14ac:dyDescent="0.2">
      <c r="A15" s="93" t="s">
        <v>63</v>
      </c>
      <c r="B15" s="69"/>
      <c r="C15" s="47">
        <f t="shared" si="6"/>
        <v>2</v>
      </c>
      <c r="D15" s="42">
        <f t="shared" si="7"/>
        <v>2</v>
      </c>
      <c r="E15" s="42" t="str">
        <f t="shared" si="8"/>
        <v/>
      </c>
      <c r="F15" s="42" t="str">
        <f t="shared" si="9"/>
        <v/>
      </c>
      <c r="G15" s="42" t="str">
        <f t="shared" si="10"/>
        <v/>
      </c>
      <c r="H15" s="104"/>
      <c r="I15" s="67"/>
      <c r="J15" s="72"/>
      <c r="K15" s="111"/>
      <c r="L15" s="73"/>
      <c r="M15" s="207"/>
      <c r="N15" s="40"/>
      <c r="O15" s="40"/>
      <c r="P15" s="56"/>
      <c r="Q15" s="40"/>
      <c r="R15" s="40"/>
      <c r="S15" s="57"/>
      <c r="T15" s="57"/>
      <c r="U15" s="71"/>
      <c r="V15" s="122"/>
      <c r="W15" s="207"/>
      <c r="X15" s="60">
        <v>2</v>
      </c>
      <c r="Y15" s="56"/>
      <c r="Z15" s="56"/>
      <c r="AA15" s="63"/>
      <c r="AB15" s="63"/>
      <c r="AC15" s="68"/>
      <c r="AD15" s="94" t="s">
        <v>46</v>
      </c>
      <c r="AE15" s="76"/>
    </row>
    <row r="16" spans="1:31" s="38" customFormat="1" ht="12.75" x14ac:dyDescent="0.2">
      <c r="A16" s="93" t="s">
        <v>47</v>
      </c>
      <c r="B16" s="69" t="s">
        <v>48</v>
      </c>
      <c r="C16" s="47">
        <f t="shared" si="6"/>
        <v>8</v>
      </c>
      <c r="D16" s="42">
        <f t="shared" si="7"/>
        <v>4</v>
      </c>
      <c r="E16" s="42">
        <f t="shared" si="8"/>
        <v>2</v>
      </c>
      <c r="F16" s="42">
        <f t="shared" si="9"/>
        <v>2</v>
      </c>
      <c r="G16" s="42" t="str">
        <f t="shared" si="10"/>
        <v/>
      </c>
      <c r="H16" s="103"/>
      <c r="I16" s="44"/>
      <c r="J16" s="45"/>
      <c r="K16" s="110"/>
      <c r="L16" s="46"/>
      <c r="M16" s="205"/>
      <c r="N16" s="40">
        <v>2</v>
      </c>
      <c r="O16" s="60" t="s">
        <v>34</v>
      </c>
      <c r="P16" s="56"/>
      <c r="Q16" s="61"/>
      <c r="R16" s="60"/>
      <c r="S16" s="57"/>
      <c r="T16" s="70"/>
      <c r="U16" s="71"/>
      <c r="V16" s="123"/>
      <c r="W16" s="205">
        <v>1</v>
      </c>
      <c r="X16" s="60">
        <v>2</v>
      </c>
      <c r="Y16" s="56">
        <v>2</v>
      </c>
      <c r="Z16" s="56">
        <v>2</v>
      </c>
      <c r="AA16" s="63" t="s">
        <v>29</v>
      </c>
      <c r="AB16" s="71"/>
      <c r="AC16" s="68"/>
      <c r="AD16" s="94" t="s">
        <v>46</v>
      </c>
      <c r="AE16" s="37"/>
    </row>
    <row r="17" spans="1:31" s="77" customFormat="1" ht="12.75" x14ac:dyDescent="0.2">
      <c r="A17" s="93" t="s">
        <v>64</v>
      </c>
      <c r="B17" s="69"/>
      <c r="C17" s="47">
        <f t="shared" si="6"/>
        <v>2</v>
      </c>
      <c r="D17" s="42">
        <f t="shared" si="7"/>
        <v>2</v>
      </c>
      <c r="E17" s="42" t="str">
        <f t="shared" si="8"/>
        <v/>
      </c>
      <c r="F17" s="42" t="str">
        <f t="shared" si="9"/>
        <v/>
      </c>
      <c r="G17" s="42" t="str">
        <f t="shared" si="10"/>
        <v/>
      </c>
      <c r="H17" s="104"/>
      <c r="I17" s="67"/>
      <c r="J17" s="91"/>
      <c r="K17" s="112"/>
      <c r="L17" s="92"/>
      <c r="M17" s="207"/>
      <c r="N17" s="40"/>
      <c r="O17" s="40"/>
      <c r="P17" s="56"/>
      <c r="Q17" s="40"/>
      <c r="R17" s="40"/>
      <c r="S17" s="57"/>
      <c r="T17" s="57"/>
      <c r="U17" s="71"/>
      <c r="V17" s="122"/>
      <c r="W17" s="207"/>
      <c r="X17" s="60">
        <v>2</v>
      </c>
      <c r="Y17" s="56"/>
      <c r="Z17" s="56"/>
      <c r="AA17" s="63"/>
      <c r="AB17" s="63"/>
      <c r="AC17" s="68"/>
      <c r="AD17" s="94" t="s">
        <v>46</v>
      </c>
      <c r="AE17" s="76"/>
    </row>
    <row r="18" spans="1:31" s="38" customFormat="1" ht="12.75" x14ac:dyDescent="0.2">
      <c r="A18" s="93" t="s">
        <v>49</v>
      </c>
      <c r="B18" s="99" t="s">
        <v>28</v>
      </c>
      <c r="C18" s="47">
        <f t="shared" si="6"/>
        <v>10</v>
      </c>
      <c r="D18" s="42">
        <f t="shared" si="7"/>
        <v>4</v>
      </c>
      <c r="E18" s="42">
        <f t="shared" si="8"/>
        <v>4</v>
      </c>
      <c r="F18" s="42" t="str">
        <f t="shared" si="9"/>
        <v/>
      </c>
      <c r="G18" s="42">
        <f t="shared" si="10"/>
        <v>2</v>
      </c>
      <c r="H18" s="103"/>
      <c r="I18" s="44"/>
      <c r="J18" s="45"/>
      <c r="K18" s="110"/>
      <c r="L18" s="46"/>
      <c r="M18" s="205"/>
      <c r="N18" s="40">
        <v>2</v>
      </c>
      <c r="O18" s="60" t="s">
        <v>34</v>
      </c>
      <c r="P18" s="56"/>
      <c r="Q18" s="61"/>
      <c r="R18" s="60"/>
      <c r="S18" s="57"/>
      <c r="T18" s="70"/>
      <c r="U18" s="71"/>
      <c r="V18" s="123"/>
      <c r="W18" s="205">
        <v>1</v>
      </c>
      <c r="X18" s="60">
        <v>2</v>
      </c>
      <c r="Y18" s="56">
        <v>4</v>
      </c>
      <c r="Z18" s="56"/>
      <c r="AA18" s="63"/>
      <c r="AB18" s="61">
        <v>2</v>
      </c>
      <c r="AC18" s="68" t="s">
        <v>42</v>
      </c>
      <c r="AD18" s="94" t="s">
        <v>46</v>
      </c>
      <c r="AE18" s="37"/>
    </row>
    <row r="19" spans="1:31" s="38" customFormat="1" ht="12.75" x14ac:dyDescent="0.2">
      <c r="A19" s="93" t="s">
        <v>50</v>
      </c>
      <c r="B19" s="69" t="s">
        <v>51</v>
      </c>
      <c r="C19" s="47">
        <f t="shared" si="6"/>
        <v>6</v>
      </c>
      <c r="D19" s="42">
        <f t="shared" si="7"/>
        <v>4</v>
      </c>
      <c r="E19" s="42">
        <f t="shared" si="8"/>
        <v>2</v>
      </c>
      <c r="F19" s="42" t="str">
        <f t="shared" si="9"/>
        <v/>
      </c>
      <c r="G19" s="42" t="str">
        <f t="shared" si="10"/>
        <v/>
      </c>
      <c r="H19" s="103"/>
      <c r="I19" s="44"/>
      <c r="J19" s="45"/>
      <c r="K19" s="110"/>
      <c r="L19" s="46"/>
      <c r="M19" s="205"/>
      <c r="N19" s="40">
        <v>2</v>
      </c>
      <c r="O19" s="60" t="s">
        <v>34</v>
      </c>
      <c r="P19" s="56"/>
      <c r="Q19" s="61"/>
      <c r="R19" s="60"/>
      <c r="S19" s="57"/>
      <c r="T19" s="70"/>
      <c r="U19" s="71"/>
      <c r="V19" s="121"/>
      <c r="W19" s="205">
        <v>1</v>
      </c>
      <c r="X19" s="60">
        <v>2</v>
      </c>
      <c r="Y19" s="56">
        <v>2</v>
      </c>
      <c r="Z19" s="56"/>
      <c r="AA19" s="63" t="s">
        <v>29</v>
      </c>
      <c r="AB19" s="71"/>
      <c r="AC19" s="68"/>
      <c r="AD19" s="94" t="s">
        <v>46</v>
      </c>
      <c r="AE19" s="37"/>
    </row>
    <row r="20" spans="1:31" s="38" customFormat="1" ht="12.75" x14ac:dyDescent="0.2">
      <c r="A20" s="93" t="s">
        <v>52</v>
      </c>
      <c r="B20" s="69" t="s">
        <v>33</v>
      </c>
      <c r="C20" s="47">
        <f t="shared" si="6"/>
        <v>6</v>
      </c>
      <c r="D20" s="42">
        <f t="shared" si="7"/>
        <v>4</v>
      </c>
      <c r="E20" s="42" t="str">
        <f t="shared" si="8"/>
        <v/>
      </c>
      <c r="F20" s="42">
        <f t="shared" si="9"/>
        <v>2</v>
      </c>
      <c r="G20" s="42" t="str">
        <f t="shared" si="10"/>
        <v/>
      </c>
      <c r="H20" s="105"/>
      <c r="I20" s="67"/>
      <c r="J20" s="91"/>
      <c r="K20" s="113"/>
      <c r="L20" s="92"/>
      <c r="M20" s="206"/>
      <c r="N20" s="40">
        <v>2</v>
      </c>
      <c r="O20" s="60" t="s">
        <v>34</v>
      </c>
      <c r="P20" s="56"/>
      <c r="Q20" s="61"/>
      <c r="R20" s="60"/>
      <c r="S20" s="57"/>
      <c r="T20" s="70"/>
      <c r="U20" s="71"/>
      <c r="V20" s="124"/>
      <c r="W20" s="206">
        <v>1</v>
      </c>
      <c r="X20" s="60">
        <v>2</v>
      </c>
      <c r="Y20" s="56"/>
      <c r="Z20" s="56">
        <v>2</v>
      </c>
      <c r="AA20" s="63" t="s">
        <v>29</v>
      </c>
      <c r="AB20" s="71"/>
      <c r="AC20" s="68"/>
      <c r="AD20" s="94" t="s">
        <v>46</v>
      </c>
      <c r="AE20" s="37"/>
    </row>
    <row r="21" spans="1:31" s="38" customFormat="1" ht="12.75" x14ac:dyDescent="0.2">
      <c r="A21" s="98" t="s">
        <v>32</v>
      </c>
      <c r="B21" s="69" t="s">
        <v>33</v>
      </c>
      <c r="C21" s="47">
        <f t="shared" si="6"/>
        <v>8</v>
      </c>
      <c r="D21" s="42">
        <f t="shared" si="7"/>
        <v>4</v>
      </c>
      <c r="E21" s="42" t="str">
        <f t="shared" si="8"/>
        <v/>
      </c>
      <c r="F21" s="42">
        <f t="shared" si="9"/>
        <v>4</v>
      </c>
      <c r="G21" s="42" t="str">
        <f t="shared" si="10"/>
        <v/>
      </c>
      <c r="H21" s="103"/>
      <c r="I21" s="44"/>
      <c r="J21" s="45"/>
      <c r="K21" s="110"/>
      <c r="L21" s="46"/>
      <c r="M21" s="205"/>
      <c r="N21" s="43">
        <v>2</v>
      </c>
      <c r="O21" s="47" t="s">
        <v>34</v>
      </c>
      <c r="P21" s="42"/>
      <c r="Q21" s="48"/>
      <c r="R21" s="47"/>
      <c r="S21" s="49"/>
      <c r="T21" s="50"/>
      <c r="U21" s="50"/>
      <c r="V21" s="123"/>
      <c r="W21" s="205"/>
      <c r="X21" s="47">
        <v>2</v>
      </c>
      <c r="Y21" s="42"/>
      <c r="Z21" s="42">
        <v>4</v>
      </c>
      <c r="AA21" s="52" t="s">
        <v>29</v>
      </c>
      <c r="AB21" s="53"/>
      <c r="AC21" s="51"/>
      <c r="AD21" s="117" t="s">
        <v>31</v>
      </c>
      <c r="AE21" s="37"/>
    </row>
    <row r="22" spans="1:31" s="75" customFormat="1" ht="24.75" thickBot="1" x14ac:dyDescent="0.25">
      <c r="A22" s="95" t="s">
        <v>53</v>
      </c>
      <c r="B22" s="126" t="s">
        <v>65</v>
      </c>
      <c r="C22" s="79" t="str">
        <f>IF(SUM(D22,E22,F22) &lt;&gt; 0,SUM(D22,E22,F22),"")</f>
        <v/>
      </c>
      <c r="D22" s="81" t="str">
        <f>IF(SUM(H22,N22,X22) &lt;&gt; 0,SUM(H22,N22,X22),"")</f>
        <v/>
      </c>
      <c r="E22" s="81" t="str">
        <f>IF(SUM(J22,Q22,Z22) &lt;&gt; 0,SUM(J22,Q22,Z22),"")</f>
        <v/>
      </c>
      <c r="F22" s="81" t="str">
        <f>IF(SUM(M22,R22,AA22) &lt;&gt; 0,SUM(M22,R22,AA22),"")</f>
        <v/>
      </c>
      <c r="G22" s="81"/>
      <c r="H22" s="106"/>
      <c r="I22" s="82"/>
      <c r="J22" s="101"/>
      <c r="K22" s="114"/>
      <c r="L22" s="209"/>
      <c r="M22" s="208"/>
      <c r="N22" s="79"/>
      <c r="O22" s="79"/>
      <c r="P22" s="81"/>
      <c r="Q22" s="79"/>
      <c r="R22" s="79"/>
      <c r="S22" s="85"/>
      <c r="T22" s="85"/>
      <c r="U22" s="88"/>
      <c r="V22" s="125"/>
      <c r="W22" s="208"/>
      <c r="X22" s="83"/>
      <c r="Y22" s="81"/>
      <c r="Z22" s="81"/>
      <c r="AA22" s="87" t="s">
        <v>30</v>
      </c>
      <c r="AB22" s="87"/>
      <c r="AC22" s="86"/>
      <c r="AD22" s="96" t="s">
        <v>46</v>
      </c>
      <c r="AE22" s="74"/>
    </row>
    <row r="23" spans="1:3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 x14ac:dyDescent="0.25">
      <c r="A24" s="89" t="s">
        <v>58</v>
      </c>
      <c r="B24" s="1"/>
      <c r="C24" s="1"/>
      <c r="D24" s="1"/>
      <c r="E24" s="4" t="s">
        <v>59</v>
      </c>
      <c r="F24" s="4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89" t="s">
        <v>60</v>
      </c>
      <c r="V24" s="89"/>
      <c r="W24" s="89"/>
      <c r="X24" s="89"/>
      <c r="Y24" s="89"/>
      <c r="Z24" s="89"/>
      <c r="AA24" s="1"/>
      <c r="AB24" s="1"/>
      <c r="AC24" s="1"/>
      <c r="AD24" s="1" t="s">
        <v>61</v>
      </c>
      <c r="AE24" s="1"/>
    </row>
  </sheetData>
  <mergeCells count="11">
    <mergeCell ref="AD7:AD8"/>
    <mergeCell ref="Y1:AC1"/>
    <mergeCell ref="A4:B4"/>
    <mergeCell ref="N6:Z6"/>
    <mergeCell ref="AA6:AE6"/>
    <mergeCell ref="A7:A8"/>
    <mergeCell ref="B7:B8"/>
    <mergeCell ref="C7:G7"/>
    <mergeCell ref="H7:K7"/>
    <mergeCell ref="L7:U7"/>
    <mergeCell ref="V7:AC7"/>
  </mergeCells>
  <pageMargins left="0.25" right="0.25" top="0.75" bottom="0.75" header="0.3" footer="0.3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7"/>
  <sheetViews>
    <sheetView zoomScale="120" zoomScaleNormal="120" workbookViewId="0">
      <selection activeCell="B24" sqref="B24"/>
    </sheetView>
  </sheetViews>
  <sheetFormatPr defaultRowHeight="15" x14ac:dyDescent="0.25"/>
  <cols>
    <col min="1" max="1" width="39.7109375" customWidth="1"/>
    <col min="2" max="2" width="8.28515625" customWidth="1"/>
    <col min="3" max="3" width="4.7109375" customWidth="1"/>
    <col min="4" max="4" width="4" customWidth="1"/>
    <col min="5" max="5" width="3.140625" customWidth="1"/>
    <col min="6" max="6" width="3.28515625" customWidth="1"/>
    <col min="7" max="7" width="4" customWidth="1"/>
    <col min="8" max="8" width="0.140625" customWidth="1"/>
    <col min="9" max="9" width="2.5703125" customWidth="1"/>
    <col min="10" max="10" width="3" customWidth="1"/>
    <col min="11" max="11" width="3.85546875" customWidth="1"/>
    <col min="12" max="13" width="4.85546875" customWidth="1"/>
    <col min="14" max="14" width="3.140625" bestFit="1" customWidth="1"/>
    <col min="15" max="15" width="3.5703125" customWidth="1"/>
    <col min="16" max="16" width="4.140625" customWidth="1"/>
    <col min="17" max="17" width="3.28515625" bestFit="1" customWidth="1"/>
    <col min="18" max="18" width="2.5703125" customWidth="1"/>
    <col min="19" max="22" width="5.42578125" customWidth="1"/>
    <col min="23" max="23" width="5.28515625" customWidth="1"/>
    <col min="24" max="25" width="3.28515625" bestFit="1" customWidth="1"/>
    <col min="26" max="26" width="3.140625" bestFit="1" customWidth="1"/>
    <col min="27" max="28" width="4.85546875" customWidth="1"/>
    <col min="29" max="29" width="5" customWidth="1"/>
    <col min="30" max="30" width="10.5703125" bestFit="1" customWidth="1"/>
    <col min="31" max="31" width="3.28515625" bestFit="1" customWidth="1"/>
    <col min="32" max="32" width="3.7109375" customWidth="1"/>
    <col min="33" max="33" width="3.5703125" customWidth="1"/>
    <col min="34" max="34" width="3.7109375" customWidth="1"/>
    <col min="35" max="35" width="3.28515625" bestFit="1" customWidth="1"/>
    <col min="36" max="36" width="3.140625" bestFit="1" customWidth="1"/>
    <col min="37" max="37" width="1.85546875" customWidth="1"/>
    <col min="38" max="38" width="11.140625" bestFit="1" customWidth="1"/>
    <col min="41" max="41" width="39.7109375" customWidth="1"/>
    <col min="42" max="42" width="8.28515625" customWidth="1"/>
    <col min="43" max="43" width="4.7109375" customWidth="1"/>
    <col min="44" max="44" width="4" customWidth="1"/>
    <col min="45" max="45" width="3.140625" customWidth="1"/>
    <col min="46" max="46" width="3.28515625" customWidth="1"/>
    <col min="47" max="47" width="4" customWidth="1"/>
    <col min="48" max="48" width="0.140625" customWidth="1"/>
    <col min="49" max="49" width="2.5703125" customWidth="1"/>
    <col min="50" max="50" width="3" customWidth="1"/>
    <col min="51" max="51" width="3.85546875" customWidth="1"/>
    <col min="52" max="53" width="4.85546875" customWidth="1"/>
    <col min="54" max="54" width="3.140625" bestFit="1" customWidth="1"/>
    <col min="55" max="55" width="2.140625" customWidth="1"/>
    <col min="56" max="56" width="4.140625" customWidth="1"/>
    <col min="57" max="57" width="3.28515625" bestFit="1" customWidth="1"/>
    <col min="58" max="58" width="2.5703125" customWidth="1"/>
    <col min="59" max="62" width="5.42578125" customWidth="1"/>
    <col min="63" max="63" width="5.28515625" customWidth="1"/>
    <col min="64" max="65" width="3.28515625" bestFit="1" customWidth="1"/>
    <col min="66" max="66" width="3.140625" bestFit="1" customWidth="1"/>
    <col min="67" max="68" width="4.85546875" customWidth="1"/>
    <col min="69" max="69" width="5" customWidth="1"/>
    <col min="70" max="70" width="10.5703125" bestFit="1" customWidth="1"/>
    <col min="71" max="71" width="3.28515625" bestFit="1" customWidth="1"/>
    <col min="72" max="72" width="3.7109375" customWidth="1"/>
    <col min="73" max="73" width="3.5703125" customWidth="1"/>
    <col min="74" max="74" width="3.7109375" customWidth="1"/>
    <col min="75" max="75" width="3.28515625" bestFit="1" customWidth="1"/>
    <col min="76" max="76" width="3.140625" bestFit="1" customWidth="1"/>
    <col min="77" max="77" width="1.85546875" customWidth="1"/>
    <col min="78" max="78" width="11.140625" bestFit="1" customWidth="1"/>
    <col min="297" max="297" width="39.7109375" customWidth="1"/>
    <col min="298" max="298" width="8.28515625" customWidth="1"/>
    <col min="299" max="299" width="4.7109375" customWidth="1"/>
    <col min="300" max="300" width="4" customWidth="1"/>
    <col min="301" max="301" width="3.140625" customWidth="1"/>
    <col min="302" max="302" width="3.28515625" customWidth="1"/>
    <col min="303" max="303" width="4" customWidth="1"/>
    <col min="304" max="304" width="0.140625" customWidth="1"/>
    <col min="305" max="305" width="2.5703125" customWidth="1"/>
    <col min="306" max="306" width="3" customWidth="1"/>
    <col min="307" max="307" width="3.85546875" customWidth="1"/>
    <col min="308" max="309" width="4.85546875" customWidth="1"/>
    <col min="310" max="310" width="3.140625" bestFit="1" customWidth="1"/>
    <col min="311" max="311" width="2.140625" customWidth="1"/>
    <col min="312" max="312" width="4.140625" customWidth="1"/>
    <col min="313" max="313" width="3.28515625" bestFit="1" customWidth="1"/>
    <col min="314" max="314" width="2.5703125" customWidth="1"/>
    <col min="315" max="318" width="5.42578125" customWidth="1"/>
    <col min="319" max="319" width="5.28515625" customWidth="1"/>
    <col min="320" max="321" width="3.28515625" bestFit="1" customWidth="1"/>
    <col min="322" max="322" width="3.140625" bestFit="1" customWidth="1"/>
    <col min="323" max="324" width="4.85546875" customWidth="1"/>
    <col min="325" max="325" width="5" customWidth="1"/>
    <col min="326" max="326" width="10.5703125" bestFit="1" customWidth="1"/>
    <col min="327" max="327" width="3.28515625" bestFit="1" customWidth="1"/>
    <col min="328" max="328" width="3.7109375" customWidth="1"/>
    <col min="329" max="329" width="3.5703125" customWidth="1"/>
    <col min="330" max="330" width="3.7109375" customWidth="1"/>
    <col min="331" max="331" width="3.28515625" bestFit="1" customWidth="1"/>
    <col min="332" max="332" width="3.140625" bestFit="1" customWidth="1"/>
    <col min="333" max="333" width="1.85546875" customWidth="1"/>
    <col min="334" max="334" width="11.140625" bestFit="1" customWidth="1"/>
    <col min="553" max="553" width="39.7109375" customWidth="1"/>
    <col min="554" max="554" width="8.28515625" customWidth="1"/>
    <col min="555" max="555" width="4.7109375" customWidth="1"/>
    <col min="556" max="556" width="4" customWidth="1"/>
    <col min="557" max="557" width="3.140625" customWidth="1"/>
    <col min="558" max="558" width="3.28515625" customWidth="1"/>
    <col min="559" max="559" width="4" customWidth="1"/>
    <col min="560" max="560" width="0.140625" customWidth="1"/>
    <col min="561" max="561" width="2.5703125" customWidth="1"/>
    <col min="562" max="562" width="3" customWidth="1"/>
    <col min="563" max="563" width="3.85546875" customWidth="1"/>
    <col min="564" max="565" width="4.85546875" customWidth="1"/>
    <col min="566" max="566" width="3.140625" bestFit="1" customWidth="1"/>
    <col min="567" max="567" width="2.140625" customWidth="1"/>
    <col min="568" max="568" width="4.140625" customWidth="1"/>
    <col min="569" max="569" width="3.28515625" bestFit="1" customWidth="1"/>
    <col min="570" max="570" width="2.5703125" customWidth="1"/>
    <col min="571" max="574" width="5.42578125" customWidth="1"/>
    <col min="575" max="575" width="5.28515625" customWidth="1"/>
    <col min="576" max="577" width="3.28515625" bestFit="1" customWidth="1"/>
    <col min="578" max="578" width="3.140625" bestFit="1" customWidth="1"/>
    <col min="579" max="580" width="4.85546875" customWidth="1"/>
    <col min="581" max="581" width="5" customWidth="1"/>
    <col min="582" max="582" width="10.5703125" bestFit="1" customWidth="1"/>
    <col min="583" max="583" width="3.28515625" bestFit="1" customWidth="1"/>
    <col min="584" max="584" width="3.7109375" customWidth="1"/>
    <col min="585" max="585" width="3.5703125" customWidth="1"/>
    <col min="586" max="586" width="3.7109375" customWidth="1"/>
    <col min="587" max="587" width="3.28515625" bestFit="1" customWidth="1"/>
    <col min="588" max="588" width="3.140625" bestFit="1" customWidth="1"/>
    <col min="589" max="589" width="1.85546875" customWidth="1"/>
    <col min="590" max="590" width="11.140625" bestFit="1" customWidth="1"/>
    <col min="809" max="809" width="39.7109375" customWidth="1"/>
    <col min="810" max="810" width="8.28515625" customWidth="1"/>
    <col min="811" max="811" width="4.7109375" customWidth="1"/>
    <col min="812" max="812" width="4" customWidth="1"/>
    <col min="813" max="813" width="3.140625" customWidth="1"/>
    <col min="814" max="814" width="3.28515625" customWidth="1"/>
    <col min="815" max="815" width="4" customWidth="1"/>
    <col min="816" max="816" width="0.140625" customWidth="1"/>
    <col min="817" max="817" width="2.5703125" customWidth="1"/>
    <col min="818" max="818" width="3" customWidth="1"/>
    <col min="819" max="819" width="3.85546875" customWidth="1"/>
    <col min="820" max="821" width="4.85546875" customWidth="1"/>
    <col min="822" max="822" width="3.140625" bestFit="1" customWidth="1"/>
    <col min="823" max="823" width="2.140625" customWidth="1"/>
    <col min="824" max="824" width="4.140625" customWidth="1"/>
    <col min="825" max="825" width="3.28515625" bestFit="1" customWidth="1"/>
    <col min="826" max="826" width="2.5703125" customWidth="1"/>
    <col min="827" max="830" width="5.42578125" customWidth="1"/>
    <col min="831" max="831" width="5.28515625" customWidth="1"/>
    <col min="832" max="833" width="3.28515625" bestFit="1" customWidth="1"/>
    <col min="834" max="834" width="3.140625" bestFit="1" customWidth="1"/>
    <col min="835" max="836" width="4.85546875" customWidth="1"/>
    <col min="837" max="837" width="5" customWidth="1"/>
    <col min="838" max="838" width="10.5703125" bestFit="1" customWidth="1"/>
    <col min="839" max="839" width="3.28515625" bestFit="1" customWidth="1"/>
    <col min="840" max="840" width="3.7109375" customWidth="1"/>
    <col min="841" max="841" width="3.5703125" customWidth="1"/>
    <col min="842" max="842" width="3.7109375" customWidth="1"/>
    <col min="843" max="843" width="3.28515625" bestFit="1" customWidth="1"/>
    <col min="844" max="844" width="3.140625" bestFit="1" customWidth="1"/>
    <col min="845" max="845" width="1.85546875" customWidth="1"/>
    <col min="846" max="846" width="11.140625" bestFit="1" customWidth="1"/>
    <col min="1065" max="1065" width="39.7109375" customWidth="1"/>
    <col min="1066" max="1066" width="8.28515625" customWidth="1"/>
    <col min="1067" max="1067" width="4.7109375" customWidth="1"/>
    <col min="1068" max="1068" width="4" customWidth="1"/>
    <col min="1069" max="1069" width="3.140625" customWidth="1"/>
    <col min="1070" max="1070" width="3.28515625" customWidth="1"/>
    <col min="1071" max="1071" width="4" customWidth="1"/>
    <col min="1072" max="1072" width="0.140625" customWidth="1"/>
    <col min="1073" max="1073" width="2.5703125" customWidth="1"/>
    <col min="1074" max="1074" width="3" customWidth="1"/>
    <col min="1075" max="1075" width="3.85546875" customWidth="1"/>
    <col min="1076" max="1077" width="4.85546875" customWidth="1"/>
    <col min="1078" max="1078" width="3.140625" bestFit="1" customWidth="1"/>
    <col min="1079" max="1079" width="2.140625" customWidth="1"/>
    <col min="1080" max="1080" width="4.140625" customWidth="1"/>
    <col min="1081" max="1081" width="3.28515625" bestFit="1" customWidth="1"/>
    <col min="1082" max="1082" width="2.5703125" customWidth="1"/>
    <col min="1083" max="1086" width="5.42578125" customWidth="1"/>
    <col min="1087" max="1087" width="5.28515625" customWidth="1"/>
    <col min="1088" max="1089" width="3.28515625" bestFit="1" customWidth="1"/>
    <col min="1090" max="1090" width="3.140625" bestFit="1" customWidth="1"/>
    <col min="1091" max="1092" width="4.85546875" customWidth="1"/>
    <col min="1093" max="1093" width="5" customWidth="1"/>
    <col min="1094" max="1094" width="10.5703125" bestFit="1" customWidth="1"/>
    <col min="1095" max="1095" width="3.28515625" bestFit="1" customWidth="1"/>
    <col min="1096" max="1096" width="3.7109375" customWidth="1"/>
    <col min="1097" max="1097" width="3.5703125" customWidth="1"/>
    <col min="1098" max="1098" width="3.7109375" customWidth="1"/>
    <col min="1099" max="1099" width="3.28515625" bestFit="1" customWidth="1"/>
    <col min="1100" max="1100" width="3.140625" bestFit="1" customWidth="1"/>
    <col min="1101" max="1101" width="1.85546875" customWidth="1"/>
    <col min="1102" max="1102" width="11.140625" bestFit="1" customWidth="1"/>
    <col min="1321" max="1321" width="39.7109375" customWidth="1"/>
    <col min="1322" max="1322" width="8.28515625" customWidth="1"/>
    <col min="1323" max="1323" width="4.7109375" customWidth="1"/>
    <col min="1324" max="1324" width="4" customWidth="1"/>
    <col min="1325" max="1325" width="3.140625" customWidth="1"/>
    <col min="1326" max="1326" width="3.28515625" customWidth="1"/>
    <col min="1327" max="1327" width="4" customWidth="1"/>
    <col min="1328" max="1328" width="0.140625" customWidth="1"/>
    <col min="1329" max="1329" width="2.5703125" customWidth="1"/>
    <col min="1330" max="1330" width="3" customWidth="1"/>
    <col min="1331" max="1331" width="3.85546875" customWidth="1"/>
    <col min="1332" max="1333" width="4.85546875" customWidth="1"/>
    <col min="1334" max="1334" width="3.140625" bestFit="1" customWidth="1"/>
    <col min="1335" max="1335" width="2.140625" customWidth="1"/>
    <col min="1336" max="1336" width="4.140625" customWidth="1"/>
    <col min="1337" max="1337" width="3.28515625" bestFit="1" customWidth="1"/>
    <col min="1338" max="1338" width="2.5703125" customWidth="1"/>
    <col min="1339" max="1342" width="5.42578125" customWidth="1"/>
    <col min="1343" max="1343" width="5.28515625" customWidth="1"/>
    <col min="1344" max="1345" width="3.28515625" bestFit="1" customWidth="1"/>
    <col min="1346" max="1346" width="3.140625" bestFit="1" customWidth="1"/>
    <col min="1347" max="1348" width="4.85546875" customWidth="1"/>
    <col min="1349" max="1349" width="5" customWidth="1"/>
    <col min="1350" max="1350" width="10.5703125" bestFit="1" customWidth="1"/>
    <col min="1351" max="1351" width="3.28515625" bestFit="1" customWidth="1"/>
    <col min="1352" max="1352" width="3.7109375" customWidth="1"/>
    <col min="1353" max="1353" width="3.5703125" customWidth="1"/>
    <col min="1354" max="1354" width="3.7109375" customWidth="1"/>
    <col min="1355" max="1355" width="3.28515625" bestFit="1" customWidth="1"/>
    <col min="1356" max="1356" width="3.140625" bestFit="1" customWidth="1"/>
    <col min="1357" max="1357" width="1.85546875" customWidth="1"/>
    <col min="1358" max="1358" width="11.140625" bestFit="1" customWidth="1"/>
    <col min="1577" max="1577" width="39.7109375" customWidth="1"/>
    <col min="1578" max="1578" width="8.28515625" customWidth="1"/>
    <col min="1579" max="1579" width="4.7109375" customWidth="1"/>
    <col min="1580" max="1580" width="4" customWidth="1"/>
    <col min="1581" max="1581" width="3.140625" customWidth="1"/>
    <col min="1582" max="1582" width="3.28515625" customWidth="1"/>
    <col min="1583" max="1583" width="4" customWidth="1"/>
    <col min="1584" max="1584" width="0.140625" customWidth="1"/>
    <col min="1585" max="1585" width="2.5703125" customWidth="1"/>
    <col min="1586" max="1586" width="3" customWidth="1"/>
    <col min="1587" max="1587" width="3.85546875" customWidth="1"/>
    <col min="1588" max="1589" width="4.85546875" customWidth="1"/>
    <col min="1590" max="1590" width="3.140625" bestFit="1" customWidth="1"/>
    <col min="1591" max="1591" width="2.140625" customWidth="1"/>
    <col min="1592" max="1592" width="4.140625" customWidth="1"/>
    <col min="1593" max="1593" width="3.28515625" bestFit="1" customWidth="1"/>
    <col min="1594" max="1594" width="2.5703125" customWidth="1"/>
    <col min="1595" max="1598" width="5.42578125" customWidth="1"/>
    <col min="1599" max="1599" width="5.28515625" customWidth="1"/>
    <col min="1600" max="1601" width="3.28515625" bestFit="1" customWidth="1"/>
    <col min="1602" max="1602" width="3.140625" bestFit="1" customWidth="1"/>
    <col min="1603" max="1604" width="4.85546875" customWidth="1"/>
    <col min="1605" max="1605" width="5" customWidth="1"/>
    <col min="1606" max="1606" width="10.5703125" bestFit="1" customWidth="1"/>
    <col min="1607" max="1607" width="3.28515625" bestFit="1" customWidth="1"/>
    <col min="1608" max="1608" width="3.7109375" customWidth="1"/>
    <col min="1609" max="1609" width="3.5703125" customWidth="1"/>
    <col min="1610" max="1610" width="3.7109375" customWidth="1"/>
    <col min="1611" max="1611" width="3.28515625" bestFit="1" customWidth="1"/>
    <col min="1612" max="1612" width="3.140625" bestFit="1" customWidth="1"/>
    <col min="1613" max="1613" width="1.85546875" customWidth="1"/>
    <col min="1614" max="1614" width="11.140625" bestFit="1" customWidth="1"/>
    <col min="1833" max="1833" width="39.7109375" customWidth="1"/>
    <col min="1834" max="1834" width="8.28515625" customWidth="1"/>
    <col min="1835" max="1835" width="4.7109375" customWidth="1"/>
    <col min="1836" max="1836" width="4" customWidth="1"/>
    <col min="1837" max="1837" width="3.140625" customWidth="1"/>
    <col min="1838" max="1838" width="3.28515625" customWidth="1"/>
    <col min="1839" max="1839" width="4" customWidth="1"/>
    <col min="1840" max="1840" width="0.140625" customWidth="1"/>
    <col min="1841" max="1841" width="2.5703125" customWidth="1"/>
    <col min="1842" max="1842" width="3" customWidth="1"/>
    <col min="1843" max="1843" width="3.85546875" customWidth="1"/>
    <col min="1844" max="1845" width="4.85546875" customWidth="1"/>
    <col min="1846" max="1846" width="3.140625" bestFit="1" customWidth="1"/>
    <col min="1847" max="1847" width="2.140625" customWidth="1"/>
    <col min="1848" max="1848" width="4.140625" customWidth="1"/>
    <col min="1849" max="1849" width="3.28515625" bestFit="1" customWidth="1"/>
    <col min="1850" max="1850" width="2.5703125" customWidth="1"/>
    <col min="1851" max="1854" width="5.42578125" customWidth="1"/>
    <col min="1855" max="1855" width="5.28515625" customWidth="1"/>
    <col min="1856" max="1857" width="3.28515625" bestFit="1" customWidth="1"/>
    <col min="1858" max="1858" width="3.140625" bestFit="1" customWidth="1"/>
    <col min="1859" max="1860" width="4.85546875" customWidth="1"/>
    <col min="1861" max="1861" width="5" customWidth="1"/>
    <col min="1862" max="1862" width="10.5703125" bestFit="1" customWidth="1"/>
    <col min="1863" max="1863" width="3.28515625" bestFit="1" customWidth="1"/>
    <col min="1864" max="1864" width="3.7109375" customWidth="1"/>
    <col min="1865" max="1865" width="3.5703125" customWidth="1"/>
    <col min="1866" max="1866" width="3.7109375" customWidth="1"/>
    <col min="1867" max="1867" width="3.28515625" bestFit="1" customWidth="1"/>
    <col min="1868" max="1868" width="3.140625" bestFit="1" customWidth="1"/>
    <col min="1869" max="1869" width="1.85546875" customWidth="1"/>
    <col min="1870" max="1870" width="11.140625" bestFit="1" customWidth="1"/>
    <col min="2089" max="2089" width="39.7109375" customWidth="1"/>
    <col min="2090" max="2090" width="8.28515625" customWidth="1"/>
    <col min="2091" max="2091" width="4.7109375" customWidth="1"/>
    <col min="2092" max="2092" width="4" customWidth="1"/>
    <col min="2093" max="2093" width="3.140625" customWidth="1"/>
    <col min="2094" max="2094" width="3.28515625" customWidth="1"/>
    <col min="2095" max="2095" width="4" customWidth="1"/>
    <col min="2096" max="2096" width="0.140625" customWidth="1"/>
    <col min="2097" max="2097" width="2.5703125" customWidth="1"/>
    <col min="2098" max="2098" width="3" customWidth="1"/>
    <col min="2099" max="2099" width="3.85546875" customWidth="1"/>
    <col min="2100" max="2101" width="4.85546875" customWidth="1"/>
    <col min="2102" max="2102" width="3.140625" bestFit="1" customWidth="1"/>
    <col min="2103" max="2103" width="2.140625" customWidth="1"/>
    <col min="2104" max="2104" width="4.140625" customWidth="1"/>
    <col min="2105" max="2105" width="3.28515625" bestFit="1" customWidth="1"/>
    <col min="2106" max="2106" width="2.5703125" customWidth="1"/>
    <col min="2107" max="2110" width="5.42578125" customWidth="1"/>
    <col min="2111" max="2111" width="5.28515625" customWidth="1"/>
    <col min="2112" max="2113" width="3.28515625" bestFit="1" customWidth="1"/>
    <col min="2114" max="2114" width="3.140625" bestFit="1" customWidth="1"/>
    <col min="2115" max="2116" width="4.85546875" customWidth="1"/>
    <col min="2117" max="2117" width="5" customWidth="1"/>
    <col min="2118" max="2118" width="10.5703125" bestFit="1" customWidth="1"/>
    <col min="2119" max="2119" width="3.28515625" bestFit="1" customWidth="1"/>
    <col min="2120" max="2120" width="3.7109375" customWidth="1"/>
    <col min="2121" max="2121" width="3.5703125" customWidth="1"/>
    <col min="2122" max="2122" width="3.7109375" customWidth="1"/>
    <col min="2123" max="2123" width="3.28515625" bestFit="1" customWidth="1"/>
    <col min="2124" max="2124" width="3.140625" bestFit="1" customWidth="1"/>
    <col min="2125" max="2125" width="1.85546875" customWidth="1"/>
    <col min="2126" max="2126" width="11.140625" bestFit="1" customWidth="1"/>
    <col min="2345" max="2345" width="39.7109375" customWidth="1"/>
    <col min="2346" max="2346" width="8.28515625" customWidth="1"/>
    <col min="2347" max="2347" width="4.7109375" customWidth="1"/>
    <col min="2348" max="2348" width="4" customWidth="1"/>
    <col min="2349" max="2349" width="3.140625" customWidth="1"/>
    <col min="2350" max="2350" width="3.28515625" customWidth="1"/>
    <col min="2351" max="2351" width="4" customWidth="1"/>
    <col min="2352" max="2352" width="0.140625" customWidth="1"/>
    <col min="2353" max="2353" width="2.5703125" customWidth="1"/>
    <col min="2354" max="2354" width="3" customWidth="1"/>
    <col min="2355" max="2355" width="3.85546875" customWidth="1"/>
    <col min="2356" max="2357" width="4.85546875" customWidth="1"/>
    <col min="2358" max="2358" width="3.140625" bestFit="1" customWidth="1"/>
    <col min="2359" max="2359" width="2.140625" customWidth="1"/>
    <col min="2360" max="2360" width="4.140625" customWidth="1"/>
    <col min="2361" max="2361" width="3.28515625" bestFit="1" customWidth="1"/>
    <col min="2362" max="2362" width="2.5703125" customWidth="1"/>
    <col min="2363" max="2366" width="5.42578125" customWidth="1"/>
    <col min="2367" max="2367" width="5.28515625" customWidth="1"/>
    <col min="2368" max="2369" width="3.28515625" bestFit="1" customWidth="1"/>
    <col min="2370" max="2370" width="3.140625" bestFit="1" customWidth="1"/>
    <col min="2371" max="2372" width="4.85546875" customWidth="1"/>
    <col min="2373" max="2373" width="5" customWidth="1"/>
    <col min="2374" max="2374" width="10.5703125" bestFit="1" customWidth="1"/>
    <col min="2375" max="2375" width="3.28515625" bestFit="1" customWidth="1"/>
    <col min="2376" max="2376" width="3.7109375" customWidth="1"/>
    <col min="2377" max="2377" width="3.5703125" customWidth="1"/>
    <col min="2378" max="2378" width="3.7109375" customWidth="1"/>
    <col min="2379" max="2379" width="3.28515625" bestFit="1" customWidth="1"/>
    <col min="2380" max="2380" width="3.140625" bestFit="1" customWidth="1"/>
    <col min="2381" max="2381" width="1.85546875" customWidth="1"/>
    <col min="2382" max="2382" width="11.140625" bestFit="1" customWidth="1"/>
    <col min="2601" max="2601" width="39.7109375" customWidth="1"/>
    <col min="2602" max="2602" width="8.28515625" customWidth="1"/>
    <col min="2603" max="2603" width="4.7109375" customWidth="1"/>
    <col min="2604" max="2604" width="4" customWidth="1"/>
    <col min="2605" max="2605" width="3.140625" customWidth="1"/>
    <col min="2606" max="2606" width="3.28515625" customWidth="1"/>
    <col min="2607" max="2607" width="4" customWidth="1"/>
    <col min="2608" max="2608" width="0.140625" customWidth="1"/>
    <col min="2609" max="2609" width="2.5703125" customWidth="1"/>
    <col min="2610" max="2610" width="3" customWidth="1"/>
    <col min="2611" max="2611" width="3.85546875" customWidth="1"/>
    <col min="2612" max="2613" width="4.85546875" customWidth="1"/>
    <col min="2614" max="2614" width="3.140625" bestFit="1" customWidth="1"/>
    <col min="2615" max="2615" width="2.140625" customWidth="1"/>
    <col min="2616" max="2616" width="4.140625" customWidth="1"/>
    <col min="2617" max="2617" width="3.28515625" bestFit="1" customWidth="1"/>
    <col min="2618" max="2618" width="2.5703125" customWidth="1"/>
    <col min="2619" max="2622" width="5.42578125" customWidth="1"/>
    <col min="2623" max="2623" width="5.28515625" customWidth="1"/>
    <col min="2624" max="2625" width="3.28515625" bestFit="1" customWidth="1"/>
    <col min="2626" max="2626" width="3.140625" bestFit="1" customWidth="1"/>
    <col min="2627" max="2628" width="4.85546875" customWidth="1"/>
    <col min="2629" max="2629" width="5" customWidth="1"/>
    <col min="2630" max="2630" width="10.5703125" bestFit="1" customWidth="1"/>
    <col min="2631" max="2631" width="3.28515625" bestFit="1" customWidth="1"/>
    <col min="2632" max="2632" width="3.7109375" customWidth="1"/>
    <col min="2633" max="2633" width="3.5703125" customWidth="1"/>
    <col min="2634" max="2634" width="3.7109375" customWidth="1"/>
    <col min="2635" max="2635" width="3.28515625" bestFit="1" customWidth="1"/>
    <col min="2636" max="2636" width="3.140625" bestFit="1" customWidth="1"/>
    <col min="2637" max="2637" width="1.85546875" customWidth="1"/>
    <col min="2638" max="2638" width="11.140625" bestFit="1" customWidth="1"/>
    <col min="2857" max="2857" width="39.7109375" customWidth="1"/>
    <col min="2858" max="2858" width="8.28515625" customWidth="1"/>
    <col min="2859" max="2859" width="4.7109375" customWidth="1"/>
    <col min="2860" max="2860" width="4" customWidth="1"/>
    <col min="2861" max="2861" width="3.140625" customWidth="1"/>
    <col min="2862" max="2862" width="3.28515625" customWidth="1"/>
    <col min="2863" max="2863" width="4" customWidth="1"/>
    <col min="2864" max="2864" width="0.140625" customWidth="1"/>
    <col min="2865" max="2865" width="2.5703125" customWidth="1"/>
    <col min="2866" max="2866" width="3" customWidth="1"/>
    <col min="2867" max="2867" width="3.85546875" customWidth="1"/>
    <col min="2868" max="2869" width="4.85546875" customWidth="1"/>
    <col min="2870" max="2870" width="3.140625" bestFit="1" customWidth="1"/>
    <col min="2871" max="2871" width="2.140625" customWidth="1"/>
    <col min="2872" max="2872" width="4.140625" customWidth="1"/>
    <col min="2873" max="2873" width="3.28515625" bestFit="1" customWidth="1"/>
    <col min="2874" max="2874" width="2.5703125" customWidth="1"/>
    <col min="2875" max="2878" width="5.42578125" customWidth="1"/>
    <col min="2879" max="2879" width="5.28515625" customWidth="1"/>
    <col min="2880" max="2881" width="3.28515625" bestFit="1" customWidth="1"/>
    <col min="2882" max="2882" width="3.140625" bestFit="1" customWidth="1"/>
    <col min="2883" max="2884" width="4.85546875" customWidth="1"/>
    <col min="2885" max="2885" width="5" customWidth="1"/>
    <col min="2886" max="2886" width="10.5703125" bestFit="1" customWidth="1"/>
    <col min="2887" max="2887" width="3.28515625" bestFit="1" customWidth="1"/>
    <col min="2888" max="2888" width="3.7109375" customWidth="1"/>
    <col min="2889" max="2889" width="3.5703125" customWidth="1"/>
    <col min="2890" max="2890" width="3.7109375" customWidth="1"/>
    <col min="2891" max="2891" width="3.28515625" bestFit="1" customWidth="1"/>
    <col min="2892" max="2892" width="3.140625" bestFit="1" customWidth="1"/>
    <col min="2893" max="2893" width="1.85546875" customWidth="1"/>
    <col min="2894" max="2894" width="11.140625" bestFit="1" customWidth="1"/>
    <col min="3113" max="3113" width="39.7109375" customWidth="1"/>
    <col min="3114" max="3114" width="8.28515625" customWidth="1"/>
    <col min="3115" max="3115" width="4.7109375" customWidth="1"/>
    <col min="3116" max="3116" width="4" customWidth="1"/>
    <col min="3117" max="3117" width="3.140625" customWidth="1"/>
    <col min="3118" max="3118" width="3.28515625" customWidth="1"/>
    <col min="3119" max="3119" width="4" customWidth="1"/>
    <col min="3120" max="3120" width="0.140625" customWidth="1"/>
    <col min="3121" max="3121" width="2.5703125" customWidth="1"/>
    <col min="3122" max="3122" width="3" customWidth="1"/>
    <col min="3123" max="3123" width="3.85546875" customWidth="1"/>
    <col min="3124" max="3125" width="4.85546875" customWidth="1"/>
    <col min="3126" max="3126" width="3.140625" bestFit="1" customWidth="1"/>
    <col min="3127" max="3127" width="2.140625" customWidth="1"/>
    <col min="3128" max="3128" width="4.140625" customWidth="1"/>
    <col min="3129" max="3129" width="3.28515625" bestFit="1" customWidth="1"/>
    <col min="3130" max="3130" width="2.5703125" customWidth="1"/>
    <col min="3131" max="3134" width="5.42578125" customWidth="1"/>
    <col min="3135" max="3135" width="5.28515625" customWidth="1"/>
    <col min="3136" max="3137" width="3.28515625" bestFit="1" customWidth="1"/>
    <col min="3138" max="3138" width="3.140625" bestFit="1" customWidth="1"/>
    <col min="3139" max="3140" width="4.85546875" customWidth="1"/>
    <col min="3141" max="3141" width="5" customWidth="1"/>
    <col min="3142" max="3142" width="10.5703125" bestFit="1" customWidth="1"/>
    <col min="3143" max="3143" width="3.28515625" bestFit="1" customWidth="1"/>
    <col min="3144" max="3144" width="3.7109375" customWidth="1"/>
    <col min="3145" max="3145" width="3.5703125" customWidth="1"/>
    <col min="3146" max="3146" width="3.7109375" customWidth="1"/>
    <col min="3147" max="3147" width="3.28515625" bestFit="1" customWidth="1"/>
    <col min="3148" max="3148" width="3.140625" bestFit="1" customWidth="1"/>
    <col min="3149" max="3149" width="1.85546875" customWidth="1"/>
    <col min="3150" max="3150" width="11.140625" bestFit="1" customWidth="1"/>
    <col min="3369" max="3369" width="39.7109375" customWidth="1"/>
    <col min="3370" max="3370" width="8.28515625" customWidth="1"/>
    <col min="3371" max="3371" width="4.7109375" customWidth="1"/>
    <col min="3372" max="3372" width="4" customWidth="1"/>
    <col min="3373" max="3373" width="3.140625" customWidth="1"/>
    <col min="3374" max="3374" width="3.28515625" customWidth="1"/>
    <col min="3375" max="3375" width="4" customWidth="1"/>
    <col min="3376" max="3376" width="0.140625" customWidth="1"/>
    <col min="3377" max="3377" width="2.5703125" customWidth="1"/>
    <col min="3378" max="3378" width="3" customWidth="1"/>
    <col min="3379" max="3379" width="3.85546875" customWidth="1"/>
    <col min="3380" max="3381" width="4.85546875" customWidth="1"/>
    <col min="3382" max="3382" width="3.140625" bestFit="1" customWidth="1"/>
    <col min="3383" max="3383" width="2.140625" customWidth="1"/>
    <col min="3384" max="3384" width="4.140625" customWidth="1"/>
    <col min="3385" max="3385" width="3.28515625" bestFit="1" customWidth="1"/>
    <col min="3386" max="3386" width="2.5703125" customWidth="1"/>
    <col min="3387" max="3390" width="5.42578125" customWidth="1"/>
    <col min="3391" max="3391" width="5.28515625" customWidth="1"/>
    <col min="3392" max="3393" width="3.28515625" bestFit="1" customWidth="1"/>
    <col min="3394" max="3394" width="3.140625" bestFit="1" customWidth="1"/>
    <col min="3395" max="3396" width="4.85546875" customWidth="1"/>
    <col min="3397" max="3397" width="5" customWidth="1"/>
    <col min="3398" max="3398" width="10.5703125" bestFit="1" customWidth="1"/>
    <col min="3399" max="3399" width="3.28515625" bestFit="1" customWidth="1"/>
    <col min="3400" max="3400" width="3.7109375" customWidth="1"/>
    <col min="3401" max="3401" width="3.5703125" customWidth="1"/>
    <col min="3402" max="3402" width="3.7109375" customWidth="1"/>
    <col min="3403" max="3403" width="3.28515625" bestFit="1" customWidth="1"/>
    <col min="3404" max="3404" width="3.140625" bestFit="1" customWidth="1"/>
    <col min="3405" max="3405" width="1.85546875" customWidth="1"/>
    <col min="3406" max="3406" width="11.140625" bestFit="1" customWidth="1"/>
    <col min="3625" max="3625" width="39.7109375" customWidth="1"/>
    <col min="3626" max="3626" width="8.28515625" customWidth="1"/>
    <col min="3627" max="3627" width="4.7109375" customWidth="1"/>
    <col min="3628" max="3628" width="4" customWidth="1"/>
    <col min="3629" max="3629" width="3.140625" customWidth="1"/>
    <col min="3630" max="3630" width="3.28515625" customWidth="1"/>
    <col min="3631" max="3631" width="4" customWidth="1"/>
    <col min="3632" max="3632" width="0.140625" customWidth="1"/>
    <col min="3633" max="3633" width="2.5703125" customWidth="1"/>
    <col min="3634" max="3634" width="3" customWidth="1"/>
    <col min="3635" max="3635" width="3.85546875" customWidth="1"/>
    <col min="3636" max="3637" width="4.85546875" customWidth="1"/>
    <col min="3638" max="3638" width="3.140625" bestFit="1" customWidth="1"/>
    <col min="3639" max="3639" width="2.140625" customWidth="1"/>
    <col min="3640" max="3640" width="4.140625" customWidth="1"/>
    <col min="3641" max="3641" width="3.28515625" bestFit="1" customWidth="1"/>
    <col min="3642" max="3642" width="2.5703125" customWidth="1"/>
    <col min="3643" max="3646" width="5.42578125" customWidth="1"/>
    <col min="3647" max="3647" width="5.28515625" customWidth="1"/>
    <col min="3648" max="3649" width="3.28515625" bestFit="1" customWidth="1"/>
    <col min="3650" max="3650" width="3.140625" bestFit="1" customWidth="1"/>
    <col min="3651" max="3652" width="4.85546875" customWidth="1"/>
    <col min="3653" max="3653" width="5" customWidth="1"/>
    <col min="3654" max="3654" width="10.5703125" bestFit="1" customWidth="1"/>
    <col min="3655" max="3655" width="3.28515625" bestFit="1" customWidth="1"/>
    <col min="3656" max="3656" width="3.7109375" customWidth="1"/>
    <col min="3657" max="3657" width="3.5703125" customWidth="1"/>
    <col min="3658" max="3658" width="3.7109375" customWidth="1"/>
    <col min="3659" max="3659" width="3.28515625" bestFit="1" customWidth="1"/>
    <col min="3660" max="3660" width="3.140625" bestFit="1" customWidth="1"/>
    <col min="3661" max="3661" width="1.85546875" customWidth="1"/>
    <col min="3662" max="3662" width="11.140625" bestFit="1" customWidth="1"/>
    <col min="3881" max="3881" width="39.7109375" customWidth="1"/>
    <col min="3882" max="3882" width="8.28515625" customWidth="1"/>
    <col min="3883" max="3883" width="4.7109375" customWidth="1"/>
    <col min="3884" max="3884" width="4" customWidth="1"/>
    <col min="3885" max="3885" width="3.140625" customWidth="1"/>
    <col min="3886" max="3886" width="3.28515625" customWidth="1"/>
    <col min="3887" max="3887" width="4" customWidth="1"/>
    <col min="3888" max="3888" width="0.140625" customWidth="1"/>
    <col min="3889" max="3889" width="2.5703125" customWidth="1"/>
    <col min="3890" max="3890" width="3" customWidth="1"/>
    <col min="3891" max="3891" width="3.85546875" customWidth="1"/>
    <col min="3892" max="3893" width="4.85546875" customWidth="1"/>
    <col min="3894" max="3894" width="3.140625" bestFit="1" customWidth="1"/>
    <col min="3895" max="3895" width="2.140625" customWidth="1"/>
    <col min="3896" max="3896" width="4.140625" customWidth="1"/>
    <col min="3897" max="3897" width="3.28515625" bestFit="1" customWidth="1"/>
    <col min="3898" max="3898" width="2.5703125" customWidth="1"/>
    <col min="3899" max="3902" width="5.42578125" customWidth="1"/>
    <col min="3903" max="3903" width="5.28515625" customWidth="1"/>
    <col min="3904" max="3905" width="3.28515625" bestFit="1" customWidth="1"/>
    <col min="3906" max="3906" width="3.140625" bestFit="1" customWidth="1"/>
    <col min="3907" max="3908" width="4.85546875" customWidth="1"/>
    <col min="3909" max="3909" width="5" customWidth="1"/>
    <col min="3910" max="3910" width="10.5703125" bestFit="1" customWidth="1"/>
    <col min="3911" max="3911" width="3.28515625" bestFit="1" customWidth="1"/>
    <col min="3912" max="3912" width="3.7109375" customWidth="1"/>
    <col min="3913" max="3913" width="3.5703125" customWidth="1"/>
    <col min="3914" max="3914" width="3.7109375" customWidth="1"/>
    <col min="3915" max="3915" width="3.28515625" bestFit="1" customWidth="1"/>
    <col min="3916" max="3916" width="3.140625" bestFit="1" customWidth="1"/>
    <col min="3917" max="3917" width="1.85546875" customWidth="1"/>
    <col min="3918" max="3918" width="11.140625" bestFit="1" customWidth="1"/>
    <col min="4137" max="4137" width="39.7109375" customWidth="1"/>
    <col min="4138" max="4138" width="8.28515625" customWidth="1"/>
    <col min="4139" max="4139" width="4.7109375" customWidth="1"/>
    <col min="4140" max="4140" width="4" customWidth="1"/>
    <col min="4141" max="4141" width="3.140625" customWidth="1"/>
    <col min="4142" max="4142" width="3.28515625" customWidth="1"/>
    <col min="4143" max="4143" width="4" customWidth="1"/>
    <col min="4144" max="4144" width="0.140625" customWidth="1"/>
    <col min="4145" max="4145" width="2.5703125" customWidth="1"/>
    <col min="4146" max="4146" width="3" customWidth="1"/>
    <col min="4147" max="4147" width="3.85546875" customWidth="1"/>
    <col min="4148" max="4149" width="4.85546875" customWidth="1"/>
    <col min="4150" max="4150" width="3.140625" bestFit="1" customWidth="1"/>
    <col min="4151" max="4151" width="2.140625" customWidth="1"/>
    <col min="4152" max="4152" width="4.140625" customWidth="1"/>
    <col min="4153" max="4153" width="3.28515625" bestFit="1" customWidth="1"/>
    <col min="4154" max="4154" width="2.5703125" customWidth="1"/>
    <col min="4155" max="4158" width="5.42578125" customWidth="1"/>
    <col min="4159" max="4159" width="5.28515625" customWidth="1"/>
    <col min="4160" max="4161" width="3.28515625" bestFit="1" customWidth="1"/>
    <col min="4162" max="4162" width="3.140625" bestFit="1" customWidth="1"/>
    <col min="4163" max="4164" width="4.85546875" customWidth="1"/>
    <col min="4165" max="4165" width="5" customWidth="1"/>
    <col min="4166" max="4166" width="10.5703125" bestFit="1" customWidth="1"/>
    <col min="4167" max="4167" width="3.28515625" bestFit="1" customWidth="1"/>
    <col min="4168" max="4168" width="3.7109375" customWidth="1"/>
    <col min="4169" max="4169" width="3.5703125" customWidth="1"/>
    <col min="4170" max="4170" width="3.7109375" customWidth="1"/>
    <col min="4171" max="4171" width="3.28515625" bestFit="1" customWidth="1"/>
    <col min="4172" max="4172" width="3.140625" bestFit="1" customWidth="1"/>
    <col min="4173" max="4173" width="1.85546875" customWidth="1"/>
    <col min="4174" max="4174" width="11.140625" bestFit="1" customWidth="1"/>
    <col min="4393" max="4393" width="39.7109375" customWidth="1"/>
    <col min="4394" max="4394" width="8.28515625" customWidth="1"/>
    <col min="4395" max="4395" width="4.7109375" customWidth="1"/>
    <col min="4396" max="4396" width="4" customWidth="1"/>
    <col min="4397" max="4397" width="3.140625" customWidth="1"/>
    <col min="4398" max="4398" width="3.28515625" customWidth="1"/>
    <col min="4399" max="4399" width="4" customWidth="1"/>
    <col min="4400" max="4400" width="0.140625" customWidth="1"/>
    <col min="4401" max="4401" width="2.5703125" customWidth="1"/>
    <col min="4402" max="4402" width="3" customWidth="1"/>
    <col min="4403" max="4403" width="3.85546875" customWidth="1"/>
    <col min="4404" max="4405" width="4.85546875" customWidth="1"/>
    <col min="4406" max="4406" width="3.140625" bestFit="1" customWidth="1"/>
    <col min="4407" max="4407" width="2.140625" customWidth="1"/>
    <col min="4408" max="4408" width="4.140625" customWidth="1"/>
    <col min="4409" max="4409" width="3.28515625" bestFit="1" customWidth="1"/>
    <col min="4410" max="4410" width="2.5703125" customWidth="1"/>
    <col min="4411" max="4414" width="5.42578125" customWidth="1"/>
    <col min="4415" max="4415" width="5.28515625" customWidth="1"/>
    <col min="4416" max="4417" width="3.28515625" bestFit="1" customWidth="1"/>
    <col min="4418" max="4418" width="3.140625" bestFit="1" customWidth="1"/>
    <col min="4419" max="4420" width="4.85546875" customWidth="1"/>
    <col min="4421" max="4421" width="5" customWidth="1"/>
    <col min="4422" max="4422" width="10.5703125" bestFit="1" customWidth="1"/>
    <col min="4423" max="4423" width="3.28515625" bestFit="1" customWidth="1"/>
    <col min="4424" max="4424" width="3.7109375" customWidth="1"/>
    <col min="4425" max="4425" width="3.5703125" customWidth="1"/>
    <col min="4426" max="4426" width="3.7109375" customWidth="1"/>
    <col min="4427" max="4427" width="3.28515625" bestFit="1" customWidth="1"/>
    <col min="4428" max="4428" width="3.140625" bestFit="1" customWidth="1"/>
    <col min="4429" max="4429" width="1.85546875" customWidth="1"/>
    <col min="4430" max="4430" width="11.140625" bestFit="1" customWidth="1"/>
    <col min="4649" max="4649" width="39.7109375" customWidth="1"/>
    <col min="4650" max="4650" width="8.28515625" customWidth="1"/>
    <col min="4651" max="4651" width="4.7109375" customWidth="1"/>
    <col min="4652" max="4652" width="4" customWidth="1"/>
    <col min="4653" max="4653" width="3.140625" customWidth="1"/>
    <col min="4654" max="4654" width="3.28515625" customWidth="1"/>
    <col min="4655" max="4655" width="4" customWidth="1"/>
    <col min="4656" max="4656" width="0.140625" customWidth="1"/>
    <col min="4657" max="4657" width="2.5703125" customWidth="1"/>
    <col min="4658" max="4658" width="3" customWidth="1"/>
    <col min="4659" max="4659" width="3.85546875" customWidth="1"/>
    <col min="4660" max="4661" width="4.85546875" customWidth="1"/>
    <col min="4662" max="4662" width="3.140625" bestFit="1" customWidth="1"/>
    <col min="4663" max="4663" width="2.140625" customWidth="1"/>
    <col min="4664" max="4664" width="4.140625" customWidth="1"/>
    <col min="4665" max="4665" width="3.28515625" bestFit="1" customWidth="1"/>
    <col min="4666" max="4666" width="2.5703125" customWidth="1"/>
    <col min="4667" max="4670" width="5.42578125" customWidth="1"/>
    <col min="4671" max="4671" width="5.28515625" customWidth="1"/>
    <col min="4672" max="4673" width="3.28515625" bestFit="1" customWidth="1"/>
    <col min="4674" max="4674" width="3.140625" bestFit="1" customWidth="1"/>
    <col min="4675" max="4676" width="4.85546875" customWidth="1"/>
    <col min="4677" max="4677" width="5" customWidth="1"/>
    <col min="4678" max="4678" width="10.5703125" bestFit="1" customWidth="1"/>
    <col min="4679" max="4679" width="3.28515625" bestFit="1" customWidth="1"/>
    <col min="4680" max="4680" width="3.7109375" customWidth="1"/>
    <col min="4681" max="4681" width="3.5703125" customWidth="1"/>
    <col min="4682" max="4682" width="3.7109375" customWidth="1"/>
    <col min="4683" max="4683" width="3.28515625" bestFit="1" customWidth="1"/>
    <col min="4684" max="4684" width="3.140625" bestFit="1" customWidth="1"/>
    <col min="4685" max="4685" width="1.85546875" customWidth="1"/>
    <col min="4686" max="4686" width="11.140625" bestFit="1" customWidth="1"/>
    <col min="4905" max="4905" width="39.7109375" customWidth="1"/>
    <col min="4906" max="4906" width="8.28515625" customWidth="1"/>
    <col min="4907" max="4907" width="4.7109375" customWidth="1"/>
    <col min="4908" max="4908" width="4" customWidth="1"/>
    <col min="4909" max="4909" width="3.140625" customWidth="1"/>
    <col min="4910" max="4910" width="3.28515625" customWidth="1"/>
    <col min="4911" max="4911" width="4" customWidth="1"/>
    <col min="4912" max="4912" width="0.140625" customWidth="1"/>
    <col min="4913" max="4913" width="2.5703125" customWidth="1"/>
    <col min="4914" max="4914" width="3" customWidth="1"/>
    <col min="4915" max="4915" width="3.85546875" customWidth="1"/>
    <col min="4916" max="4917" width="4.85546875" customWidth="1"/>
    <col min="4918" max="4918" width="3.140625" bestFit="1" customWidth="1"/>
    <col min="4919" max="4919" width="2.140625" customWidth="1"/>
    <col min="4920" max="4920" width="4.140625" customWidth="1"/>
    <col min="4921" max="4921" width="3.28515625" bestFit="1" customWidth="1"/>
    <col min="4922" max="4922" width="2.5703125" customWidth="1"/>
    <col min="4923" max="4926" width="5.42578125" customWidth="1"/>
    <col min="4927" max="4927" width="5.28515625" customWidth="1"/>
    <col min="4928" max="4929" width="3.28515625" bestFit="1" customWidth="1"/>
    <col min="4930" max="4930" width="3.140625" bestFit="1" customWidth="1"/>
    <col min="4931" max="4932" width="4.85546875" customWidth="1"/>
    <col min="4933" max="4933" width="5" customWidth="1"/>
    <col min="4934" max="4934" width="10.5703125" bestFit="1" customWidth="1"/>
    <col min="4935" max="4935" width="3.28515625" bestFit="1" customWidth="1"/>
    <col min="4936" max="4936" width="3.7109375" customWidth="1"/>
    <col min="4937" max="4937" width="3.5703125" customWidth="1"/>
    <col min="4938" max="4938" width="3.7109375" customWidth="1"/>
    <col min="4939" max="4939" width="3.28515625" bestFit="1" customWidth="1"/>
    <col min="4940" max="4940" width="3.140625" bestFit="1" customWidth="1"/>
    <col min="4941" max="4941" width="1.85546875" customWidth="1"/>
    <col min="4942" max="4942" width="11.140625" bestFit="1" customWidth="1"/>
    <col min="5161" max="5161" width="39.7109375" customWidth="1"/>
    <col min="5162" max="5162" width="8.28515625" customWidth="1"/>
    <col min="5163" max="5163" width="4.7109375" customWidth="1"/>
    <col min="5164" max="5164" width="4" customWidth="1"/>
    <col min="5165" max="5165" width="3.140625" customWidth="1"/>
    <col min="5166" max="5166" width="3.28515625" customWidth="1"/>
    <col min="5167" max="5167" width="4" customWidth="1"/>
    <col min="5168" max="5168" width="0.140625" customWidth="1"/>
    <col min="5169" max="5169" width="2.5703125" customWidth="1"/>
    <col min="5170" max="5170" width="3" customWidth="1"/>
    <col min="5171" max="5171" width="3.85546875" customWidth="1"/>
    <col min="5172" max="5173" width="4.85546875" customWidth="1"/>
    <col min="5174" max="5174" width="3.140625" bestFit="1" customWidth="1"/>
    <col min="5175" max="5175" width="2.140625" customWidth="1"/>
    <col min="5176" max="5176" width="4.140625" customWidth="1"/>
    <col min="5177" max="5177" width="3.28515625" bestFit="1" customWidth="1"/>
    <col min="5178" max="5178" width="2.5703125" customWidth="1"/>
    <col min="5179" max="5182" width="5.42578125" customWidth="1"/>
    <col min="5183" max="5183" width="5.28515625" customWidth="1"/>
    <col min="5184" max="5185" width="3.28515625" bestFit="1" customWidth="1"/>
    <col min="5186" max="5186" width="3.140625" bestFit="1" customWidth="1"/>
    <col min="5187" max="5188" width="4.85546875" customWidth="1"/>
    <col min="5189" max="5189" width="5" customWidth="1"/>
    <col min="5190" max="5190" width="10.5703125" bestFit="1" customWidth="1"/>
    <col min="5191" max="5191" width="3.28515625" bestFit="1" customWidth="1"/>
    <col min="5192" max="5192" width="3.7109375" customWidth="1"/>
    <col min="5193" max="5193" width="3.5703125" customWidth="1"/>
    <col min="5194" max="5194" width="3.7109375" customWidth="1"/>
    <col min="5195" max="5195" width="3.28515625" bestFit="1" customWidth="1"/>
    <col min="5196" max="5196" width="3.140625" bestFit="1" customWidth="1"/>
    <col min="5197" max="5197" width="1.85546875" customWidth="1"/>
    <col min="5198" max="5198" width="11.140625" bestFit="1" customWidth="1"/>
    <col min="5417" max="5417" width="39.7109375" customWidth="1"/>
    <col min="5418" max="5418" width="8.28515625" customWidth="1"/>
    <col min="5419" max="5419" width="4.7109375" customWidth="1"/>
    <col min="5420" max="5420" width="4" customWidth="1"/>
    <col min="5421" max="5421" width="3.140625" customWidth="1"/>
    <col min="5422" max="5422" width="3.28515625" customWidth="1"/>
    <col min="5423" max="5423" width="4" customWidth="1"/>
    <col min="5424" max="5424" width="0.140625" customWidth="1"/>
    <col min="5425" max="5425" width="2.5703125" customWidth="1"/>
    <col min="5426" max="5426" width="3" customWidth="1"/>
    <col min="5427" max="5427" width="3.85546875" customWidth="1"/>
    <col min="5428" max="5429" width="4.85546875" customWidth="1"/>
    <col min="5430" max="5430" width="3.140625" bestFit="1" customWidth="1"/>
    <col min="5431" max="5431" width="2.140625" customWidth="1"/>
    <col min="5432" max="5432" width="4.140625" customWidth="1"/>
    <col min="5433" max="5433" width="3.28515625" bestFit="1" customWidth="1"/>
    <col min="5434" max="5434" width="2.5703125" customWidth="1"/>
    <col min="5435" max="5438" width="5.42578125" customWidth="1"/>
    <col min="5439" max="5439" width="5.28515625" customWidth="1"/>
    <col min="5440" max="5441" width="3.28515625" bestFit="1" customWidth="1"/>
    <col min="5442" max="5442" width="3.140625" bestFit="1" customWidth="1"/>
    <col min="5443" max="5444" width="4.85546875" customWidth="1"/>
    <col min="5445" max="5445" width="5" customWidth="1"/>
    <col min="5446" max="5446" width="10.5703125" bestFit="1" customWidth="1"/>
    <col min="5447" max="5447" width="3.28515625" bestFit="1" customWidth="1"/>
    <col min="5448" max="5448" width="3.7109375" customWidth="1"/>
    <col min="5449" max="5449" width="3.5703125" customWidth="1"/>
    <col min="5450" max="5450" width="3.7109375" customWidth="1"/>
    <col min="5451" max="5451" width="3.28515625" bestFit="1" customWidth="1"/>
    <col min="5452" max="5452" width="3.140625" bestFit="1" customWidth="1"/>
    <col min="5453" max="5453" width="1.85546875" customWidth="1"/>
    <col min="5454" max="5454" width="11.140625" bestFit="1" customWidth="1"/>
    <col min="5673" max="5673" width="39.7109375" customWidth="1"/>
    <col min="5674" max="5674" width="8.28515625" customWidth="1"/>
    <col min="5675" max="5675" width="4.7109375" customWidth="1"/>
    <col min="5676" max="5676" width="4" customWidth="1"/>
    <col min="5677" max="5677" width="3.140625" customWidth="1"/>
    <col min="5678" max="5678" width="3.28515625" customWidth="1"/>
    <col min="5679" max="5679" width="4" customWidth="1"/>
    <col min="5680" max="5680" width="0.140625" customWidth="1"/>
    <col min="5681" max="5681" width="2.5703125" customWidth="1"/>
    <col min="5682" max="5682" width="3" customWidth="1"/>
    <col min="5683" max="5683" width="3.85546875" customWidth="1"/>
    <col min="5684" max="5685" width="4.85546875" customWidth="1"/>
    <col min="5686" max="5686" width="3.140625" bestFit="1" customWidth="1"/>
    <col min="5687" max="5687" width="2.140625" customWidth="1"/>
    <col min="5688" max="5688" width="4.140625" customWidth="1"/>
    <col min="5689" max="5689" width="3.28515625" bestFit="1" customWidth="1"/>
    <col min="5690" max="5690" width="2.5703125" customWidth="1"/>
    <col min="5691" max="5694" width="5.42578125" customWidth="1"/>
    <col min="5695" max="5695" width="5.28515625" customWidth="1"/>
    <col min="5696" max="5697" width="3.28515625" bestFit="1" customWidth="1"/>
    <col min="5698" max="5698" width="3.140625" bestFit="1" customWidth="1"/>
    <col min="5699" max="5700" width="4.85546875" customWidth="1"/>
    <col min="5701" max="5701" width="5" customWidth="1"/>
    <col min="5702" max="5702" width="10.5703125" bestFit="1" customWidth="1"/>
    <col min="5703" max="5703" width="3.28515625" bestFit="1" customWidth="1"/>
    <col min="5704" max="5704" width="3.7109375" customWidth="1"/>
    <col min="5705" max="5705" width="3.5703125" customWidth="1"/>
    <col min="5706" max="5706" width="3.7109375" customWidth="1"/>
    <col min="5707" max="5707" width="3.28515625" bestFit="1" customWidth="1"/>
    <col min="5708" max="5708" width="3.140625" bestFit="1" customWidth="1"/>
    <col min="5709" max="5709" width="1.85546875" customWidth="1"/>
    <col min="5710" max="5710" width="11.140625" bestFit="1" customWidth="1"/>
    <col min="5929" max="5929" width="39.7109375" customWidth="1"/>
    <col min="5930" max="5930" width="8.28515625" customWidth="1"/>
    <col min="5931" max="5931" width="4.7109375" customWidth="1"/>
    <col min="5932" max="5932" width="4" customWidth="1"/>
    <col min="5933" max="5933" width="3.140625" customWidth="1"/>
    <col min="5934" max="5934" width="3.28515625" customWidth="1"/>
    <col min="5935" max="5935" width="4" customWidth="1"/>
    <col min="5936" max="5936" width="0.140625" customWidth="1"/>
    <col min="5937" max="5937" width="2.5703125" customWidth="1"/>
    <col min="5938" max="5938" width="3" customWidth="1"/>
    <col min="5939" max="5939" width="3.85546875" customWidth="1"/>
    <col min="5940" max="5941" width="4.85546875" customWidth="1"/>
    <col min="5942" max="5942" width="3.140625" bestFit="1" customWidth="1"/>
    <col min="5943" max="5943" width="2.140625" customWidth="1"/>
    <col min="5944" max="5944" width="4.140625" customWidth="1"/>
    <col min="5945" max="5945" width="3.28515625" bestFit="1" customWidth="1"/>
    <col min="5946" max="5946" width="2.5703125" customWidth="1"/>
    <col min="5947" max="5950" width="5.42578125" customWidth="1"/>
    <col min="5951" max="5951" width="5.28515625" customWidth="1"/>
    <col min="5952" max="5953" width="3.28515625" bestFit="1" customWidth="1"/>
    <col min="5954" max="5954" width="3.140625" bestFit="1" customWidth="1"/>
    <col min="5955" max="5956" width="4.85546875" customWidth="1"/>
    <col min="5957" max="5957" width="5" customWidth="1"/>
    <col min="5958" max="5958" width="10.5703125" bestFit="1" customWidth="1"/>
    <col min="5959" max="5959" width="3.28515625" bestFit="1" customWidth="1"/>
    <col min="5960" max="5960" width="3.7109375" customWidth="1"/>
    <col min="5961" max="5961" width="3.5703125" customWidth="1"/>
    <col min="5962" max="5962" width="3.7109375" customWidth="1"/>
    <col min="5963" max="5963" width="3.28515625" bestFit="1" customWidth="1"/>
    <col min="5964" max="5964" width="3.140625" bestFit="1" customWidth="1"/>
    <col min="5965" max="5965" width="1.85546875" customWidth="1"/>
    <col min="5966" max="5966" width="11.140625" bestFit="1" customWidth="1"/>
    <col min="6185" max="6185" width="39.7109375" customWidth="1"/>
    <col min="6186" max="6186" width="8.28515625" customWidth="1"/>
    <col min="6187" max="6187" width="4.7109375" customWidth="1"/>
    <col min="6188" max="6188" width="4" customWidth="1"/>
    <col min="6189" max="6189" width="3.140625" customWidth="1"/>
    <col min="6190" max="6190" width="3.28515625" customWidth="1"/>
    <col min="6191" max="6191" width="4" customWidth="1"/>
    <col min="6192" max="6192" width="0.140625" customWidth="1"/>
    <col min="6193" max="6193" width="2.5703125" customWidth="1"/>
    <col min="6194" max="6194" width="3" customWidth="1"/>
    <col min="6195" max="6195" width="3.85546875" customWidth="1"/>
    <col min="6196" max="6197" width="4.85546875" customWidth="1"/>
    <col min="6198" max="6198" width="3.140625" bestFit="1" customWidth="1"/>
    <col min="6199" max="6199" width="2.140625" customWidth="1"/>
    <col min="6200" max="6200" width="4.140625" customWidth="1"/>
    <col min="6201" max="6201" width="3.28515625" bestFit="1" customWidth="1"/>
    <col min="6202" max="6202" width="2.5703125" customWidth="1"/>
    <col min="6203" max="6206" width="5.42578125" customWidth="1"/>
    <col min="6207" max="6207" width="5.28515625" customWidth="1"/>
    <col min="6208" max="6209" width="3.28515625" bestFit="1" customWidth="1"/>
    <col min="6210" max="6210" width="3.140625" bestFit="1" customWidth="1"/>
    <col min="6211" max="6212" width="4.85546875" customWidth="1"/>
    <col min="6213" max="6213" width="5" customWidth="1"/>
    <col min="6214" max="6214" width="10.5703125" bestFit="1" customWidth="1"/>
    <col min="6215" max="6215" width="3.28515625" bestFit="1" customWidth="1"/>
    <col min="6216" max="6216" width="3.7109375" customWidth="1"/>
    <col min="6217" max="6217" width="3.5703125" customWidth="1"/>
    <col min="6218" max="6218" width="3.7109375" customWidth="1"/>
    <col min="6219" max="6219" width="3.28515625" bestFit="1" customWidth="1"/>
    <col min="6220" max="6220" width="3.140625" bestFit="1" customWidth="1"/>
    <col min="6221" max="6221" width="1.85546875" customWidth="1"/>
    <col min="6222" max="6222" width="11.140625" bestFit="1" customWidth="1"/>
    <col min="6441" max="6441" width="39.7109375" customWidth="1"/>
    <col min="6442" max="6442" width="8.28515625" customWidth="1"/>
    <col min="6443" max="6443" width="4.7109375" customWidth="1"/>
    <col min="6444" max="6444" width="4" customWidth="1"/>
    <col min="6445" max="6445" width="3.140625" customWidth="1"/>
    <col min="6446" max="6446" width="3.28515625" customWidth="1"/>
    <col min="6447" max="6447" width="4" customWidth="1"/>
    <col min="6448" max="6448" width="0.140625" customWidth="1"/>
    <col min="6449" max="6449" width="2.5703125" customWidth="1"/>
    <col min="6450" max="6450" width="3" customWidth="1"/>
    <col min="6451" max="6451" width="3.85546875" customWidth="1"/>
    <col min="6452" max="6453" width="4.85546875" customWidth="1"/>
    <col min="6454" max="6454" width="3.140625" bestFit="1" customWidth="1"/>
    <col min="6455" max="6455" width="2.140625" customWidth="1"/>
    <col min="6456" max="6456" width="4.140625" customWidth="1"/>
    <col min="6457" max="6457" width="3.28515625" bestFit="1" customWidth="1"/>
    <col min="6458" max="6458" width="2.5703125" customWidth="1"/>
    <col min="6459" max="6462" width="5.42578125" customWidth="1"/>
    <col min="6463" max="6463" width="5.28515625" customWidth="1"/>
    <col min="6464" max="6465" width="3.28515625" bestFit="1" customWidth="1"/>
    <col min="6466" max="6466" width="3.140625" bestFit="1" customWidth="1"/>
    <col min="6467" max="6468" width="4.85546875" customWidth="1"/>
    <col min="6469" max="6469" width="5" customWidth="1"/>
    <col min="6470" max="6470" width="10.5703125" bestFit="1" customWidth="1"/>
    <col min="6471" max="6471" width="3.28515625" bestFit="1" customWidth="1"/>
    <col min="6472" max="6472" width="3.7109375" customWidth="1"/>
    <col min="6473" max="6473" width="3.5703125" customWidth="1"/>
    <col min="6474" max="6474" width="3.7109375" customWidth="1"/>
    <col min="6475" max="6475" width="3.28515625" bestFit="1" customWidth="1"/>
    <col min="6476" max="6476" width="3.140625" bestFit="1" customWidth="1"/>
    <col min="6477" max="6477" width="1.85546875" customWidth="1"/>
    <col min="6478" max="6478" width="11.140625" bestFit="1" customWidth="1"/>
    <col min="6697" max="6697" width="39.7109375" customWidth="1"/>
    <col min="6698" max="6698" width="8.28515625" customWidth="1"/>
    <col min="6699" max="6699" width="4.7109375" customWidth="1"/>
    <col min="6700" max="6700" width="4" customWidth="1"/>
    <col min="6701" max="6701" width="3.140625" customWidth="1"/>
    <col min="6702" max="6702" width="3.28515625" customWidth="1"/>
    <col min="6703" max="6703" width="4" customWidth="1"/>
    <col min="6704" max="6704" width="0.140625" customWidth="1"/>
    <col min="6705" max="6705" width="2.5703125" customWidth="1"/>
    <col min="6706" max="6706" width="3" customWidth="1"/>
    <col min="6707" max="6707" width="3.85546875" customWidth="1"/>
    <col min="6708" max="6709" width="4.85546875" customWidth="1"/>
    <col min="6710" max="6710" width="3.140625" bestFit="1" customWidth="1"/>
    <col min="6711" max="6711" width="2.140625" customWidth="1"/>
    <col min="6712" max="6712" width="4.140625" customWidth="1"/>
    <col min="6713" max="6713" width="3.28515625" bestFit="1" customWidth="1"/>
    <col min="6714" max="6714" width="2.5703125" customWidth="1"/>
    <col min="6715" max="6718" width="5.42578125" customWidth="1"/>
    <col min="6719" max="6719" width="5.28515625" customWidth="1"/>
    <col min="6720" max="6721" width="3.28515625" bestFit="1" customWidth="1"/>
    <col min="6722" max="6722" width="3.140625" bestFit="1" customWidth="1"/>
    <col min="6723" max="6724" width="4.85546875" customWidth="1"/>
    <col min="6725" max="6725" width="5" customWidth="1"/>
    <col min="6726" max="6726" width="10.5703125" bestFit="1" customWidth="1"/>
    <col min="6727" max="6727" width="3.28515625" bestFit="1" customWidth="1"/>
    <col min="6728" max="6728" width="3.7109375" customWidth="1"/>
    <col min="6729" max="6729" width="3.5703125" customWidth="1"/>
    <col min="6730" max="6730" width="3.7109375" customWidth="1"/>
    <col min="6731" max="6731" width="3.28515625" bestFit="1" customWidth="1"/>
    <col min="6732" max="6732" width="3.140625" bestFit="1" customWidth="1"/>
    <col min="6733" max="6733" width="1.85546875" customWidth="1"/>
    <col min="6734" max="6734" width="11.140625" bestFit="1" customWidth="1"/>
    <col min="6953" max="6953" width="39.7109375" customWidth="1"/>
    <col min="6954" max="6954" width="8.28515625" customWidth="1"/>
    <col min="6955" max="6955" width="4.7109375" customWidth="1"/>
    <col min="6956" max="6956" width="4" customWidth="1"/>
    <col min="6957" max="6957" width="3.140625" customWidth="1"/>
    <col min="6958" max="6958" width="3.28515625" customWidth="1"/>
    <col min="6959" max="6959" width="4" customWidth="1"/>
    <col min="6960" max="6960" width="0.140625" customWidth="1"/>
    <col min="6961" max="6961" width="2.5703125" customWidth="1"/>
    <col min="6962" max="6962" width="3" customWidth="1"/>
    <col min="6963" max="6963" width="3.85546875" customWidth="1"/>
    <col min="6964" max="6965" width="4.85546875" customWidth="1"/>
    <col min="6966" max="6966" width="3.140625" bestFit="1" customWidth="1"/>
    <col min="6967" max="6967" width="2.140625" customWidth="1"/>
    <col min="6968" max="6968" width="4.140625" customWidth="1"/>
    <col min="6969" max="6969" width="3.28515625" bestFit="1" customWidth="1"/>
    <col min="6970" max="6970" width="2.5703125" customWidth="1"/>
    <col min="6971" max="6974" width="5.42578125" customWidth="1"/>
    <col min="6975" max="6975" width="5.28515625" customWidth="1"/>
    <col min="6976" max="6977" width="3.28515625" bestFit="1" customWidth="1"/>
    <col min="6978" max="6978" width="3.140625" bestFit="1" customWidth="1"/>
    <col min="6979" max="6980" width="4.85546875" customWidth="1"/>
    <col min="6981" max="6981" width="5" customWidth="1"/>
    <col min="6982" max="6982" width="10.5703125" bestFit="1" customWidth="1"/>
    <col min="6983" max="6983" width="3.28515625" bestFit="1" customWidth="1"/>
    <col min="6984" max="6984" width="3.7109375" customWidth="1"/>
    <col min="6985" max="6985" width="3.5703125" customWidth="1"/>
    <col min="6986" max="6986" width="3.7109375" customWidth="1"/>
    <col min="6987" max="6987" width="3.28515625" bestFit="1" customWidth="1"/>
    <col min="6988" max="6988" width="3.140625" bestFit="1" customWidth="1"/>
    <col min="6989" max="6989" width="1.85546875" customWidth="1"/>
    <col min="6990" max="6990" width="11.140625" bestFit="1" customWidth="1"/>
    <col min="7209" max="7209" width="39.7109375" customWidth="1"/>
    <col min="7210" max="7210" width="8.28515625" customWidth="1"/>
    <col min="7211" max="7211" width="4.7109375" customWidth="1"/>
    <col min="7212" max="7212" width="4" customWidth="1"/>
    <col min="7213" max="7213" width="3.140625" customWidth="1"/>
    <col min="7214" max="7214" width="3.28515625" customWidth="1"/>
    <col min="7215" max="7215" width="4" customWidth="1"/>
    <col min="7216" max="7216" width="0.140625" customWidth="1"/>
    <col min="7217" max="7217" width="2.5703125" customWidth="1"/>
    <col min="7218" max="7218" width="3" customWidth="1"/>
    <col min="7219" max="7219" width="3.85546875" customWidth="1"/>
    <col min="7220" max="7221" width="4.85546875" customWidth="1"/>
    <col min="7222" max="7222" width="3.140625" bestFit="1" customWidth="1"/>
    <col min="7223" max="7223" width="2.140625" customWidth="1"/>
    <col min="7224" max="7224" width="4.140625" customWidth="1"/>
    <col min="7225" max="7225" width="3.28515625" bestFit="1" customWidth="1"/>
    <col min="7226" max="7226" width="2.5703125" customWidth="1"/>
    <col min="7227" max="7230" width="5.42578125" customWidth="1"/>
    <col min="7231" max="7231" width="5.28515625" customWidth="1"/>
    <col min="7232" max="7233" width="3.28515625" bestFit="1" customWidth="1"/>
    <col min="7234" max="7234" width="3.140625" bestFit="1" customWidth="1"/>
    <col min="7235" max="7236" width="4.85546875" customWidth="1"/>
    <col min="7237" max="7237" width="5" customWidth="1"/>
    <col min="7238" max="7238" width="10.5703125" bestFit="1" customWidth="1"/>
    <col min="7239" max="7239" width="3.28515625" bestFit="1" customWidth="1"/>
    <col min="7240" max="7240" width="3.7109375" customWidth="1"/>
    <col min="7241" max="7241" width="3.5703125" customWidth="1"/>
    <col min="7242" max="7242" width="3.7109375" customWidth="1"/>
    <col min="7243" max="7243" width="3.28515625" bestFit="1" customWidth="1"/>
    <col min="7244" max="7244" width="3.140625" bestFit="1" customWidth="1"/>
    <col min="7245" max="7245" width="1.85546875" customWidth="1"/>
    <col min="7246" max="7246" width="11.140625" bestFit="1" customWidth="1"/>
    <col min="7465" max="7465" width="39.7109375" customWidth="1"/>
    <col min="7466" max="7466" width="8.28515625" customWidth="1"/>
    <col min="7467" max="7467" width="4.7109375" customWidth="1"/>
    <col min="7468" max="7468" width="4" customWidth="1"/>
    <col min="7469" max="7469" width="3.140625" customWidth="1"/>
    <col min="7470" max="7470" width="3.28515625" customWidth="1"/>
    <col min="7471" max="7471" width="4" customWidth="1"/>
    <col min="7472" max="7472" width="0.140625" customWidth="1"/>
    <col min="7473" max="7473" width="2.5703125" customWidth="1"/>
    <col min="7474" max="7474" width="3" customWidth="1"/>
    <col min="7475" max="7475" width="3.85546875" customWidth="1"/>
    <col min="7476" max="7477" width="4.85546875" customWidth="1"/>
    <col min="7478" max="7478" width="3.140625" bestFit="1" customWidth="1"/>
    <col min="7479" max="7479" width="2.140625" customWidth="1"/>
    <col min="7480" max="7480" width="4.140625" customWidth="1"/>
    <col min="7481" max="7481" width="3.28515625" bestFit="1" customWidth="1"/>
    <col min="7482" max="7482" width="2.5703125" customWidth="1"/>
    <col min="7483" max="7486" width="5.42578125" customWidth="1"/>
    <col min="7487" max="7487" width="5.28515625" customWidth="1"/>
    <col min="7488" max="7489" width="3.28515625" bestFit="1" customWidth="1"/>
    <col min="7490" max="7490" width="3.140625" bestFit="1" customWidth="1"/>
    <col min="7491" max="7492" width="4.85546875" customWidth="1"/>
    <col min="7493" max="7493" width="5" customWidth="1"/>
    <col min="7494" max="7494" width="10.5703125" bestFit="1" customWidth="1"/>
    <col min="7495" max="7495" width="3.28515625" bestFit="1" customWidth="1"/>
    <col min="7496" max="7496" width="3.7109375" customWidth="1"/>
    <col min="7497" max="7497" width="3.5703125" customWidth="1"/>
    <col min="7498" max="7498" width="3.7109375" customWidth="1"/>
    <col min="7499" max="7499" width="3.28515625" bestFit="1" customWidth="1"/>
    <col min="7500" max="7500" width="3.140625" bestFit="1" customWidth="1"/>
    <col min="7501" max="7501" width="1.85546875" customWidth="1"/>
    <col min="7502" max="7502" width="11.140625" bestFit="1" customWidth="1"/>
    <col min="7721" max="7721" width="39.7109375" customWidth="1"/>
    <col min="7722" max="7722" width="8.28515625" customWidth="1"/>
    <col min="7723" max="7723" width="4.7109375" customWidth="1"/>
    <col min="7724" max="7724" width="4" customWidth="1"/>
    <col min="7725" max="7725" width="3.140625" customWidth="1"/>
    <col min="7726" max="7726" width="3.28515625" customWidth="1"/>
    <col min="7727" max="7727" width="4" customWidth="1"/>
    <col min="7728" max="7728" width="0.140625" customWidth="1"/>
    <col min="7729" max="7729" width="2.5703125" customWidth="1"/>
    <col min="7730" max="7730" width="3" customWidth="1"/>
    <col min="7731" max="7731" width="3.85546875" customWidth="1"/>
    <col min="7732" max="7733" width="4.85546875" customWidth="1"/>
    <col min="7734" max="7734" width="3.140625" bestFit="1" customWidth="1"/>
    <col min="7735" max="7735" width="2.140625" customWidth="1"/>
    <col min="7736" max="7736" width="4.140625" customWidth="1"/>
    <col min="7737" max="7737" width="3.28515625" bestFit="1" customWidth="1"/>
    <col min="7738" max="7738" width="2.5703125" customWidth="1"/>
    <col min="7739" max="7742" width="5.42578125" customWidth="1"/>
    <col min="7743" max="7743" width="5.28515625" customWidth="1"/>
    <col min="7744" max="7745" width="3.28515625" bestFit="1" customWidth="1"/>
    <col min="7746" max="7746" width="3.140625" bestFit="1" customWidth="1"/>
    <col min="7747" max="7748" width="4.85546875" customWidth="1"/>
    <col min="7749" max="7749" width="5" customWidth="1"/>
    <col min="7750" max="7750" width="10.5703125" bestFit="1" customWidth="1"/>
    <col min="7751" max="7751" width="3.28515625" bestFit="1" customWidth="1"/>
    <col min="7752" max="7752" width="3.7109375" customWidth="1"/>
    <col min="7753" max="7753" width="3.5703125" customWidth="1"/>
    <col min="7754" max="7754" width="3.7109375" customWidth="1"/>
    <col min="7755" max="7755" width="3.28515625" bestFit="1" customWidth="1"/>
    <col min="7756" max="7756" width="3.140625" bestFit="1" customWidth="1"/>
    <col min="7757" max="7757" width="1.85546875" customWidth="1"/>
    <col min="7758" max="7758" width="11.140625" bestFit="1" customWidth="1"/>
    <col min="7977" max="7977" width="39.7109375" customWidth="1"/>
    <col min="7978" max="7978" width="8.28515625" customWidth="1"/>
    <col min="7979" max="7979" width="4.7109375" customWidth="1"/>
    <col min="7980" max="7980" width="4" customWidth="1"/>
    <col min="7981" max="7981" width="3.140625" customWidth="1"/>
    <col min="7982" max="7982" width="3.28515625" customWidth="1"/>
    <col min="7983" max="7983" width="4" customWidth="1"/>
    <col min="7984" max="7984" width="0.140625" customWidth="1"/>
    <col min="7985" max="7985" width="2.5703125" customWidth="1"/>
    <col min="7986" max="7986" width="3" customWidth="1"/>
    <col min="7987" max="7987" width="3.85546875" customWidth="1"/>
    <col min="7988" max="7989" width="4.85546875" customWidth="1"/>
    <col min="7990" max="7990" width="3.140625" bestFit="1" customWidth="1"/>
    <col min="7991" max="7991" width="2.140625" customWidth="1"/>
    <col min="7992" max="7992" width="4.140625" customWidth="1"/>
    <col min="7993" max="7993" width="3.28515625" bestFit="1" customWidth="1"/>
    <col min="7994" max="7994" width="2.5703125" customWidth="1"/>
    <col min="7995" max="7998" width="5.42578125" customWidth="1"/>
    <col min="7999" max="7999" width="5.28515625" customWidth="1"/>
    <col min="8000" max="8001" width="3.28515625" bestFit="1" customWidth="1"/>
    <col min="8002" max="8002" width="3.140625" bestFit="1" customWidth="1"/>
    <col min="8003" max="8004" width="4.85546875" customWidth="1"/>
    <col min="8005" max="8005" width="5" customWidth="1"/>
    <col min="8006" max="8006" width="10.5703125" bestFit="1" customWidth="1"/>
    <col min="8007" max="8007" width="3.28515625" bestFit="1" customWidth="1"/>
    <col min="8008" max="8008" width="3.7109375" customWidth="1"/>
    <col min="8009" max="8009" width="3.5703125" customWidth="1"/>
    <col min="8010" max="8010" width="3.7109375" customWidth="1"/>
    <col min="8011" max="8011" width="3.28515625" bestFit="1" customWidth="1"/>
    <col min="8012" max="8012" width="3.140625" bestFit="1" customWidth="1"/>
    <col min="8013" max="8013" width="1.85546875" customWidth="1"/>
    <col min="8014" max="8014" width="11.140625" bestFit="1" customWidth="1"/>
    <col min="8233" max="8233" width="39.7109375" customWidth="1"/>
    <col min="8234" max="8234" width="8.28515625" customWidth="1"/>
    <col min="8235" max="8235" width="4.7109375" customWidth="1"/>
    <col min="8236" max="8236" width="4" customWidth="1"/>
    <col min="8237" max="8237" width="3.140625" customWidth="1"/>
    <col min="8238" max="8238" width="3.28515625" customWidth="1"/>
    <col min="8239" max="8239" width="4" customWidth="1"/>
    <col min="8240" max="8240" width="0.140625" customWidth="1"/>
    <col min="8241" max="8241" width="2.5703125" customWidth="1"/>
    <col min="8242" max="8242" width="3" customWidth="1"/>
    <col min="8243" max="8243" width="3.85546875" customWidth="1"/>
    <col min="8244" max="8245" width="4.85546875" customWidth="1"/>
    <col min="8246" max="8246" width="3.140625" bestFit="1" customWidth="1"/>
    <col min="8247" max="8247" width="2.140625" customWidth="1"/>
    <col min="8248" max="8248" width="4.140625" customWidth="1"/>
    <col min="8249" max="8249" width="3.28515625" bestFit="1" customWidth="1"/>
    <col min="8250" max="8250" width="2.5703125" customWidth="1"/>
    <col min="8251" max="8254" width="5.42578125" customWidth="1"/>
    <col min="8255" max="8255" width="5.28515625" customWidth="1"/>
    <col min="8256" max="8257" width="3.28515625" bestFit="1" customWidth="1"/>
    <col min="8258" max="8258" width="3.140625" bestFit="1" customWidth="1"/>
    <col min="8259" max="8260" width="4.85546875" customWidth="1"/>
    <col min="8261" max="8261" width="5" customWidth="1"/>
    <col min="8262" max="8262" width="10.5703125" bestFit="1" customWidth="1"/>
    <col min="8263" max="8263" width="3.28515625" bestFit="1" customWidth="1"/>
    <col min="8264" max="8264" width="3.7109375" customWidth="1"/>
    <col min="8265" max="8265" width="3.5703125" customWidth="1"/>
    <col min="8266" max="8266" width="3.7109375" customWidth="1"/>
    <col min="8267" max="8267" width="3.28515625" bestFit="1" customWidth="1"/>
    <col min="8268" max="8268" width="3.140625" bestFit="1" customWidth="1"/>
    <col min="8269" max="8269" width="1.85546875" customWidth="1"/>
    <col min="8270" max="8270" width="11.140625" bestFit="1" customWidth="1"/>
    <col min="8489" max="8489" width="39.7109375" customWidth="1"/>
    <col min="8490" max="8490" width="8.28515625" customWidth="1"/>
    <col min="8491" max="8491" width="4.7109375" customWidth="1"/>
    <col min="8492" max="8492" width="4" customWidth="1"/>
    <col min="8493" max="8493" width="3.140625" customWidth="1"/>
    <col min="8494" max="8494" width="3.28515625" customWidth="1"/>
    <col min="8495" max="8495" width="4" customWidth="1"/>
    <col min="8496" max="8496" width="0.140625" customWidth="1"/>
    <col min="8497" max="8497" width="2.5703125" customWidth="1"/>
    <col min="8498" max="8498" width="3" customWidth="1"/>
    <col min="8499" max="8499" width="3.85546875" customWidth="1"/>
    <col min="8500" max="8501" width="4.85546875" customWidth="1"/>
    <col min="8502" max="8502" width="3.140625" bestFit="1" customWidth="1"/>
    <col min="8503" max="8503" width="2.140625" customWidth="1"/>
    <col min="8504" max="8504" width="4.140625" customWidth="1"/>
    <col min="8505" max="8505" width="3.28515625" bestFit="1" customWidth="1"/>
    <col min="8506" max="8506" width="2.5703125" customWidth="1"/>
    <col min="8507" max="8510" width="5.42578125" customWidth="1"/>
    <col min="8511" max="8511" width="5.28515625" customWidth="1"/>
    <col min="8512" max="8513" width="3.28515625" bestFit="1" customWidth="1"/>
    <col min="8514" max="8514" width="3.140625" bestFit="1" customWidth="1"/>
    <col min="8515" max="8516" width="4.85546875" customWidth="1"/>
    <col min="8517" max="8517" width="5" customWidth="1"/>
    <col min="8518" max="8518" width="10.5703125" bestFit="1" customWidth="1"/>
    <col min="8519" max="8519" width="3.28515625" bestFit="1" customWidth="1"/>
    <col min="8520" max="8520" width="3.7109375" customWidth="1"/>
    <col min="8521" max="8521" width="3.5703125" customWidth="1"/>
    <col min="8522" max="8522" width="3.7109375" customWidth="1"/>
    <col min="8523" max="8523" width="3.28515625" bestFit="1" customWidth="1"/>
    <col min="8524" max="8524" width="3.140625" bestFit="1" customWidth="1"/>
    <col min="8525" max="8525" width="1.85546875" customWidth="1"/>
    <col min="8526" max="8526" width="11.140625" bestFit="1" customWidth="1"/>
    <col min="8745" max="8745" width="39.7109375" customWidth="1"/>
    <col min="8746" max="8746" width="8.28515625" customWidth="1"/>
    <col min="8747" max="8747" width="4.7109375" customWidth="1"/>
    <col min="8748" max="8748" width="4" customWidth="1"/>
    <col min="8749" max="8749" width="3.140625" customWidth="1"/>
    <col min="8750" max="8750" width="3.28515625" customWidth="1"/>
    <col min="8751" max="8751" width="4" customWidth="1"/>
    <col min="8752" max="8752" width="0.140625" customWidth="1"/>
    <col min="8753" max="8753" width="2.5703125" customWidth="1"/>
    <col min="8754" max="8754" width="3" customWidth="1"/>
    <col min="8755" max="8755" width="3.85546875" customWidth="1"/>
    <col min="8756" max="8757" width="4.85546875" customWidth="1"/>
    <col min="8758" max="8758" width="3.140625" bestFit="1" customWidth="1"/>
    <col min="8759" max="8759" width="2.140625" customWidth="1"/>
    <col min="8760" max="8760" width="4.140625" customWidth="1"/>
    <col min="8761" max="8761" width="3.28515625" bestFit="1" customWidth="1"/>
    <col min="8762" max="8762" width="2.5703125" customWidth="1"/>
    <col min="8763" max="8766" width="5.42578125" customWidth="1"/>
    <col min="8767" max="8767" width="5.28515625" customWidth="1"/>
    <col min="8768" max="8769" width="3.28515625" bestFit="1" customWidth="1"/>
    <col min="8770" max="8770" width="3.140625" bestFit="1" customWidth="1"/>
    <col min="8771" max="8772" width="4.85546875" customWidth="1"/>
    <col min="8773" max="8773" width="5" customWidth="1"/>
    <col min="8774" max="8774" width="10.5703125" bestFit="1" customWidth="1"/>
    <col min="8775" max="8775" width="3.28515625" bestFit="1" customWidth="1"/>
    <col min="8776" max="8776" width="3.7109375" customWidth="1"/>
    <col min="8777" max="8777" width="3.5703125" customWidth="1"/>
    <col min="8778" max="8778" width="3.7109375" customWidth="1"/>
    <col min="8779" max="8779" width="3.28515625" bestFit="1" customWidth="1"/>
    <col min="8780" max="8780" width="3.140625" bestFit="1" customWidth="1"/>
    <col min="8781" max="8781" width="1.85546875" customWidth="1"/>
    <col min="8782" max="8782" width="11.140625" bestFit="1" customWidth="1"/>
    <col min="9001" max="9001" width="39.7109375" customWidth="1"/>
    <col min="9002" max="9002" width="8.28515625" customWidth="1"/>
    <col min="9003" max="9003" width="4.7109375" customWidth="1"/>
    <col min="9004" max="9004" width="4" customWidth="1"/>
    <col min="9005" max="9005" width="3.140625" customWidth="1"/>
    <col min="9006" max="9006" width="3.28515625" customWidth="1"/>
    <col min="9007" max="9007" width="4" customWidth="1"/>
    <col min="9008" max="9008" width="0.140625" customWidth="1"/>
    <col min="9009" max="9009" width="2.5703125" customWidth="1"/>
    <col min="9010" max="9010" width="3" customWidth="1"/>
    <col min="9011" max="9011" width="3.85546875" customWidth="1"/>
    <col min="9012" max="9013" width="4.85546875" customWidth="1"/>
    <col min="9014" max="9014" width="3.140625" bestFit="1" customWidth="1"/>
    <col min="9015" max="9015" width="2.140625" customWidth="1"/>
    <col min="9016" max="9016" width="4.140625" customWidth="1"/>
    <col min="9017" max="9017" width="3.28515625" bestFit="1" customWidth="1"/>
    <col min="9018" max="9018" width="2.5703125" customWidth="1"/>
    <col min="9019" max="9022" width="5.42578125" customWidth="1"/>
    <col min="9023" max="9023" width="5.28515625" customWidth="1"/>
    <col min="9024" max="9025" width="3.28515625" bestFit="1" customWidth="1"/>
    <col min="9026" max="9026" width="3.140625" bestFit="1" customWidth="1"/>
    <col min="9027" max="9028" width="4.85546875" customWidth="1"/>
    <col min="9029" max="9029" width="5" customWidth="1"/>
    <col min="9030" max="9030" width="10.5703125" bestFit="1" customWidth="1"/>
    <col min="9031" max="9031" width="3.28515625" bestFit="1" customWidth="1"/>
    <col min="9032" max="9032" width="3.7109375" customWidth="1"/>
    <col min="9033" max="9033" width="3.5703125" customWidth="1"/>
    <col min="9034" max="9034" width="3.7109375" customWidth="1"/>
    <col min="9035" max="9035" width="3.28515625" bestFit="1" customWidth="1"/>
    <col min="9036" max="9036" width="3.140625" bestFit="1" customWidth="1"/>
    <col min="9037" max="9037" width="1.85546875" customWidth="1"/>
    <col min="9038" max="9038" width="11.140625" bestFit="1" customWidth="1"/>
    <col min="9257" max="9257" width="39.7109375" customWidth="1"/>
    <col min="9258" max="9258" width="8.28515625" customWidth="1"/>
    <col min="9259" max="9259" width="4.7109375" customWidth="1"/>
    <col min="9260" max="9260" width="4" customWidth="1"/>
    <col min="9261" max="9261" width="3.140625" customWidth="1"/>
    <col min="9262" max="9262" width="3.28515625" customWidth="1"/>
    <col min="9263" max="9263" width="4" customWidth="1"/>
    <col min="9264" max="9264" width="0.140625" customWidth="1"/>
    <col min="9265" max="9265" width="2.5703125" customWidth="1"/>
    <col min="9266" max="9266" width="3" customWidth="1"/>
    <col min="9267" max="9267" width="3.85546875" customWidth="1"/>
    <col min="9268" max="9269" width="4.85546875" customWidth="1"/>
    <col min="9270" max="9270" width="3.140625" bestFit="1" customWidth="1"/>
    <col min="9271" max="9271" width="2.140625" customWidth="1"/>
    <col min="9272" max="9272" width="4.140625" customWidth="1"/>
    <col min="9273" max="9273" width="3.28515625" bestFit="1" customWidth="1"/>
    <col min="9274" max="9274" width="2.5703125" customWidth="1"/>
    <col min="9275" max="9278" width="5.42578125" customWidth="1"/>
    <col min="9279" max="9279" width="5.28515625" customWidth="1"/>
    <col min="9280" max="9281" width="3.28515625" bestFit="1" customWidth="1"/>
    <col min="9282" max="9282" width="3.140625" bestFit="1" customWidth="1"/>
    <col min="9283" max="9284" width="4.85546875" customWidth="1"/>
    <col min="9285" max="9285" width="5" customWidth="1"/>
    <col min="9286" max="9286" width="10.5703125" bestFit="1" customWidth="1"/>
    <col min="9287" max="9287" width="3.28515625" bestFit="1" customWidth="1"/>
    <col min="9288" max="9288" width="3.7109375" customWidth="1"/>
    <col min="9289" max="9289" width="3.5703125" customWidth="1"/>
    <col min="9290" max="9290" width="3.7109375" customWidth="1"/>
    <col min="9291" max="9291" width="3.28515625" bestFit="1" customWidth="1"/>
    <col min="9292" max="9292" width="3.140625" bestFit="1" customWidth="1"/>
    <col min="9293" max="9293" width="1.85546875" customWidth="1"/>
    <col min="9294" max="9294" width="11.140625" bestFit="1" customWidth="1"/>
    <col min="9513" max="9513" width="39.7109375" customWidth="1"/>
    <col min="9514" max="9514" width="8.28515625" customWidth="1"/>
    <col min="9515" max="9515" width="4.7109375" customWidth="1"/>
    <col min="9516" max="9516" width="4" customWidth="1"/>
    <col min="9517" max="9517" width="3.140625" customWidth="1"/>
    <col min="9518" max="9518" width="3.28515625" customWidth="1"/>
    <col min="9519" max="9519" width="4" customWidth="1"/>
    <col min="9520" max="9520" width="0.140625" customWidth="1"/>
    <col min="9521" max="9521" width="2.5703125" customWidth="1"/>
    <col min="9522" max="9522" width="3" customWidth="1"/>
    <col min="9523" max="9523" width="3.85546875" customWidth="1"/>
    <col min="9524" max="9525" width="4.85546875" customWidth="1"/>
    <col min="9526" max="9526" width="3.140625" bestFit="1" customWidth="1"/>
    <col min="9527" max="9527" width="2.140625" customWidth="1"/>
    <col min="9528" max="9528" width="4.140625" customWidth="1"/>
    <col min="9529" max="9529" width="3.28515625" bestFit="1" customWidth="1"/>
    <col min="9530" max="9530" width="2.5703125" customWidth="1"/>
    <col min="9531" max="9534" width="5.42578125" customWidth="1"/>
    <col min="9535" max="9535" width="5.28515625" customWidth="1"/>
    <col min="9536" max="9537" width="3.28515625" bestFit="1" customWidth="1"/>
    <col min="9538" max="9538" width="3.140625" bestFit="1" customWidth="1"/>
    <col min="9539" max="9540" width="4.85546875" customWidth="1"/>
    <col min="9541" max="9541" width="5" customWidth="1"/>
    <col min="9542" max="9542" width="10.5703125" bestFit="1" customWidth="1"/>
    <col min="9543" max="9543" width="3.28515625" bestFit="1" customWidth="1"/>
    <col min="9544" max="9544" width="3.7109375" customWidth="1"/>
    <col min="9545" max="9545" width="3.5703125" customWidth="1"/>
    <col min="9546" max="9546" width="3.7109375" customWidth="1"/>
    <col min="9547" max="9547" width="3.28515625" bestFit="1" customWidth="1"/>
    <col min="9548" max="9548" width="3.140625" bestFit="1" customWidth="1"/>
    <col min="9549" max="9549" width="1.85546875" customWidth="1"/>
    <col min="9550" max="9550" width="11.140625" bestFit="1" customWidth="1"/>
    <col min="9769" max="9769" width="39.7109375" customWidth="1"/>
    <col min="9770" max="9770" width="8.28515625" customWidth="1"/>
    <col min="9771" max="9771" width="4.7109375" customWidth="1"/>
    <col min="9772" max="9772" width="4" customWidth="1"/>
    <col min="9773" max="9773" width="3.140625" customWidth="1"/>
    <col min="9774" max="9774" width="3.28515625" customWidth="1"/>
    <col min="9775" max="9775" width="4" customWidth="1"/>
    <col min="9776" max="9776" width="0.140625" customWidth="1"/>
    <col min="9777" max="9777" width="2.5703125" customWidth="1"/>
    <col min="9778" max="9778" width="3" customWidth="1"/>
    <col min="9779" max="9779" width="3.85546875" customWidth="1"/>
    <col min="9780" max="9781" width="4.85546875" customWidth="1"/>
    <col min="9782" max="9782" width="3.140625" bestFit="1" customWidth="1"/>
    <col min="9783" max="9783" width="2.140625" customWidth="1"/>
    <col min="9784" max="9784" width="4.140625" customWidth="1"/>
    <col min="9785" max="9785" width="3.28515625" bestFit="1" customWidth="1"/>
    <col min="9786" max="9786" width="2.5703125" customWidth="1"/>
    <col min="9787" max="9790" width="5.42578125" customWidth="1"/>
    <col min="9791" max="9791" width="5.28515625" customWidth="1"/>
    <col min="9792" max="9793" width="3.28515625" bestFit="1" customWidth="1"/>
    <col min="9794" max="9794" width="3.140625" bestFit="1" customWidth="1"/>
    <col min="9795" max="9796" width="4.85546875" customWidth="1"/>
    <col min="9797" max="9797" width="5" customWidth="1"/>
    <col min="9798" max="9798" width="10.5703125" bestFit="1" customWidth="1"/>
    <col min="9799" max="9799" width="3.28515625" bestFit="1" customWidth="1"/>
    <col min="9800" max="9800" width="3.7109375" customWidth="1"/>
    <col min="9801" max="9801" width="3.5703125" customWidth="1"/>
    <col min="9802" max="9802" width="3.7109375" customWidth="1"/>
    <col min="9803" max="9803" width="3.28515625" bestFit="1" customWidth="1"/>
    <col min="9804" max="9804" width="3.140625" bestFit="1" customWidth="1"/>
    <col min="9805" max="9805" width="1.85546875" customWidth="1"/>
    <col min="9806" max="9806" width="11.140625" bestFit="1" customWidth="1"/>
    <col min="10025" max="10025" width="39.7109375" customWidth="1"/>
    <col min="10026" max="10026" width="8.28515625" customWidth="1"/>
    <col min="10027" max="10027" width="4.7109375" customWidth="1"/>
    <col min="10028" max="10028" width="4" customWidth="1"/>
    <col min="10029" max="10029" width="3.140625" customWidth="1"/>
    <col min="10030" max="10030" width="3.28515625" customWidth="1"/>
    <col min="10031" max="10031" width="4" customWidth="1"/>
    <col min="10032" max="10032" width="0.140625" customWidth="1"/>
    <col min="10033" max="10033" width="2.5703125" customWidth="1"/>
    <col min="10034" max="10034" width="3" customWidth="1"/>
    <col min="10035" max="10035" width="3.85546875" customWidth="1"/>
    <col min="10036" max="10037" width="4.85546875" customWidth="1"/>
    <col min="10038" max="10038" width="3.140625" bestFit="1" customWidth="1"/>
    <col min="10039" max="10039" width="2.140625" customWidth="1"/>
    <col min="10040" max="10040" width="4.140625" customWidth="1"/>
    <col min="10041" max="10041" width="3.28515625" bestFit="1" customWidth="1"/>
    <col min="10042" max="10042" width="2.5703125" customWidth="1"/>
    <col min="10043" max="10046" width="5.42578125" customWidth="1"/>
    <col min="10047" max="10047" width="5.28515625" customWidth="1"/>
    <col min="10048" max="10049" width="3.28515625" bestFit="1" customWidth="1"/>
    <col min="10050" max="10050" width="3.140625" bestFit="1" customWidth="1"/>
    <col min="10051" max="10052" width="4.85546875" customWidth="1"/>
    <col min="10053" max="10053" width="5" customWidth="1"/>
    <col min="10054" max="10054" width="10.5703125" bestFit="1" customWidth="1"/>
    <col min="10055" max="10055" width="3.28515625" bestFit="1" customWidth="1"/>
    <col min="10056" max="10056" width="3.7109375" customWidth="1"/>
    <col min="10057" max="10057" width="3.5703125" customWidth="1"/>
    <col min="10058" max="10058" width="3.7109375" customWidth="1"/>
    <col min="10059" max="10059" width="3.28515625" bestFit="1" customWidth="1"/>
    <col min="10060" max="10060" width="3.140625" bestFit="1" customWidth="1"/>
    <col min="10061" max="10061" width="1.85546875" customWidth="1"/>
    <col min="10062" max="10062" width="11.140625" bestFit="1" customWidth="1"/>
    <col min="10281" max="10281" width="39.7109375" customWidth="1"/>
    <col min="10282" max="10282" width="8.28515625" customWidth="1"/>
    <col min="10283" max="10283" width="4.7109375" customWidth="1"/>
    <col min="10284" max="10284" width="4" customWidth="1"/>
    <col min="10285" max="10285" width="3.140625" customWidth="1"/>
    <col min="10286" max="10286" width="3.28515625" customWidth="1"/>
    <col min="10287" max="10287" width="4" customWidth="1"/>
    <col min="10288" max="10288" width="0.140625" customWidth="1"/>
    <col min="10289" max="10289" width="2.5703125" customWidth="1"/>
    <col min="10290" max="10290" width="3" customWidth="1"/>
    <col min="10291" max="10291" width="3.85546875" customWidth="1"/>
    <col min="10292" max="10293" width="4.85546875" customWidth="1"/>
    <col min="10294" max="10294" width="3.140625" bestFit="1" customWidth="1"/>
    <col min="10295" max="10295" width="2.140625" customWidth="1"/>
    <col min="10296" max="10296" width="4.140625" customWidth="1"/>
    <col min="10297" max="10297" width="3.28515625" bestFit="1" customWidth="1"/>
    <col min="10298" max="10298" width="2.5703125" customWidth="1"/>
    <col min="10299" max="10302" width="5.42578125" customWidth="1"/>
    <col min="10303" max="10303" width="5.28515625" customWidth="1"/>
    <col min="10304" max="10305" width="3.28515625" bestFit="1" customWidth="1"/>
    <col min="10306" max="10306" width="3.140625" bestFit="1" customWidth="1"/>
    <col min="10307" max="10308" width="4.85546875" customWidth="1"/>
    <col min="10309" max="10309" width="5" customWidth="1"/>
    <col min="10310" max="10310" width="10.5703125" bestFit="1" customWidth="1"/>
    <col min="10311" max="10311" width="3.28515625" bestFit="1" customWidth="1"/>
    <col min="10312" max="10312" width="3.7109375" customWidth="1"/>
    <col min="10313" max="10313" width="3.5703125" customWidth="1"/>
    <col min="10314" max="10314" width="3.7109375" customWidth="1"/>
    <col min="10315" max="10315" width="3.28515625" bestFit="1" customWidth="1"/>
    <col min="10316" max="10316" width="3.140625" bestFit="1" customWidth="1"/>
    <col min="10317" max="10317" width="1.85546875" customWidth="1"/>
    <col min="10318" max="10318" width="11.140625" bestFit="1" customWidth="1"/>
    <col min="10537" max="10537" width="39.7109375" customWidth="1"/>
    <col min="10538" max="10538" width="8.28515625" customWidth="1"/>
    <col min="10539" max="10539" width="4.7109375" customWidth="1"/>
    <col min="10540" max="10540" width="4" customWidth="1"/>
    <col min="10541" max="10541" width="3.140625" customWidth="1"/>
    <col min="10542" max="10542" width="3.28515625" customWidth="1"/>
    <col min="10543" max="10543" width="4" customWidth="1"/>
    <col min="10544" max="10544" width="0.140625" customWidth="1"/>
    <col min="10545" max="10545" width="2.5703125" customWidth="1"/>
    <col min="10546" max="10546" width="3" customWidth="1"/>
    <col min="10547" max="10547" width="3.85546875" customWidth="1"/>
    <col min="10548" max="10549" width="4.85546875" customWidth="1"/>
    <col min="10550" max="10550" width="3.140625" bestFit="1" customWidth="1"/>
    <col min="10551" max="10551" width="2.140625" customWidth="1"/>
    <col min="10552" max="10552" width="4.140625" customWidth="1"/>
    <col min="10553" max="10553" width="3.28515625" bestFit="1" customWidth="1"/>
    <col min="10554" max="10554" width="2.5703125" customWidth="1"/>
    <col min="10555" max="10558" width="5.42578125" customWidth="1"/>
    <col min="10559" max="10559" width="5.28515625" customWidth="1"/>
    <col min="10560" max="10561" width="3.28515625" bestFit="1" customWidth="1"/>
    <col min="10562" max="10562" width="3.140625" bestFit="1" customWidth="1"/>
    <col min="10563" max="10564" width="4.85546875" customWidth="1"/>
    <col min="10565" max="10565" width="5" customWidth="1"/>
    <col min="10566" max="10566" width="10.5703125" bestFit="1" customWidth="1"/>
    <col min="10567" max="10567" width="3.28515625" bestFit="1" customWidth="1"/>
    <col min="10568" max="10568" width="3.7109375" customWidth="1"/>
    <col min="10569" max="10569" width="3.5703125" customWidth="1"/>
    <col min="10570" max="10570" width="3.7109375" customWidth="1"/>
    <col min="10571" max="10571" width="3.28515625" bestFit="1" customWidth="1"/>
    <col min="10572" max="10572" width="3.140625" bestFit="1" customWidth="1"/>
    <col min="10573" max="10573" width="1.85546875" customWidth="1"/>
    <col min="10574" max="10574" width="11.140625" bestFit="1" customWidth="1"/>
    <col min="10793" max="10793" width="39.7109375" customWidth="1"/>
    <col min="10794" max="10794" width="8.28515625" customWidth="1"/>
    <col min="10795" max="10795" width="4.7109375" customWidth="1"/>
    <col min="10796" max="10796" width="4" customWidth="1"/>
    <col min="10797" max="10797" width="3.140625" customWidth="1"/>
    <col min="10798" max="10798" width="3.28515625" customWidth="1"/>
    <col min="10799" max="10799" width="4" customWidth="1"/>
    <col min="10800" max="10800" width="0.140625" customWidth="1"/>
    <col min="10801" max="10801" width="2.5703125" customWidth="1"/>
    <col min="10802" max="10802" width="3" customWidth="1"/>
    <col min="10803" max="10803" width="3.85546875" customWidth="1"/>
    <col min="10804" max="10805" width="4.85546875" customWidth="1"/>
    <col min="10806" max="10806" width="3.140625" bestFit="1" customWidth="1"/>
    <col min="10807" max="10807" width="2.140625" customWidth="1"/>
    <col min="10808" max="10808" width="4.140625" customWidth="1"/>
    <col min="10809" max="10809" width="3.28515625" bestFit="1" customWidth="1"/>
    <col min="10810" max="10810" width="2.5703125" customWidth="1"/>
    <col min="10811" max="10814" width="5.42578125" customWidth="1"/>
    <col min="10815" max="10815" width="5.28515625" customWidth="1"/>
    <col min="10816" max="10817" width="3.28515625" bestFit="1" customWidth="1"/>
    <col min="10818" max="10818" width="3.140625" bestFit="1" customWidth="1"/>
    <col min="10819" max="10820" width="4.85546875" customWidth="1"/>
    <col min="10821" max="10821" width="5" customWidth="1"/>
    <col min="10822" max="10822" width="10.5703125" bestFit="1" customWidth="1"/>
    <col min="10823" max="10823" width="3.28515625" bestFit="1" customWidth="1"/>
    <col min="10824" max="10824" width="3.7109375" customWidth="1"/>
    <col min="10825" max="10825" width="3.5703125" customWidth="1"/>
    <col min="10826" max="10826" width="3.7109375" customWidth="1"/>
    <col min="10827" max="10827" width="3.28515625" bestFit="1" customWidth="1"/>
    <col min="10828" max="10828" width="3.140625" bestFit="1" customWidth="1"/>
    <col min="10829" max="10829" width="1.85546875" customWidth="1"/>
    <col min="10830" max="10830" width="11.140625" bestFit="1" customWidth="1"/>
    <col min="11049" max="11049" width="39.7109375" customWidth="1"/>
    <col min="11050" max="11050" width="8.28515625" customWidth="1"/>
    <col min="11051" max="11051" width="4.7109375" customWidth="1"/>
    <col min="11052" max="11052" width="4" customWidth="1"/>
    <col min="11053" max="11053" width="3.140625" customWidth="1"/>
    <col min="11054" max="11054" width="3.28515625" customWidth="1"/>
    <col min="11055" max="11055" width="4" customWidth="1"/>
    <col min="11056" max="11056" width="0.140625" customWidth="1"/>
    <col min="11057" max="11057" width="2.5703125" customWidth="1"/>
    <col min="11058" max="11058" width="3" customWidth="1"/>
    <col min="11059" max="11059" width="3.85546875" customWidth="1"/>
    <col min="11060" max="11061" width="4.85546875" customWidth="1"/>
    <col min="11062" max="11062" width="3.140625" bestFit="1" customWidth="1"/>
    <col min="11063" max="11063" width="2.140625" customWidth="1"/>
    <col min="11064" max="11064" width="4.140625" customWidth="1"/>
    <col min="11065" max="11065" width="3.28515625" bestFit="1" customWidth="1"/>
    <col min="11066" max="11066" width="2.5703125" customWidth="1"/>
    <col min="11067" max="11070" width="5.42578125" customWidth="1"/>
    <col min="11071" max="11071" width="5.28515625" customWidth="1"/>
    <col min="11072" max="11073" width="3.28515625" bestFit="1" customWidth="1"/>
    <col min="11074" max="11074" width="3.140625" bestFit="1" customWidth="1"/>
    <col min="11075" max="11076" width="4.85546875" customWidth="1"/>
    <col min="11077" max="11077" width="5" customWidth="1"/>
    <col min="11078" max="11078" width="10.5703125" bestFit="1" customWidth="1"/>
    <col min="11079" max="11079" width="3.28515625" bestFit="1" customWidth="1"/>
    <col min="11080" max="11080" width="3.7109375" customWidth="1"/>
    <col min="11081" max="11081" width="3.5703125" customWidth="1"/>
    <col min="11082" max="11082" width="3.7109375" customWidth="1"/>
    <col min="11083" max="11083" width="3.28515625" bestFit="1" customWidth="1"/>
    <col min="11084" max="11084" width="3.140625" bestFit="1" customWidth="1"/>
    <col min="11085" max="11085" width="1.85546875" customWidth="1"/>
    <col min="11086" max="11086" width="11.140625" bestFit="1" customWidth="1"/>
    <col min="11305" max="11305" width="39.7109375" customWidth="1"/>
    <col min="11306" max="11306" width="8.28515625" customWidth="1"/>
    <col min="11307" max="11307" width="4.7109375" customWidth="1"/>
    <col min="11308" max="11308" width="4" customWidth="1"/>
    <col min="11309" max="11309" width="3.140625" customWidth="1"/>
    <col min="11310" max="11310" width="3.28515625" customWidth="1"/>
    <col min="11311" max="11311" width="4" customWidth="1"/>
    <col min="11312" max="11312" width="0.140625" customWidth="1"/>
    <col min="11313" max="11313" width="2.5703125" customWidth="1"/>
    <col min="11314" max="11314" width="3" customWidth="1"/>
    <col min="11315" max="11315" width="3.85546875" customWidth="1"/>
    <col min="11316" max="11317" width="4.85546875" customWidth="1"/>
    <col min="11318" max="11318" width="3.140625" bestFit="1" customWidth="1"/>
    <col min="11319" max="11319" width="2.140625" customWidth="1"/>
    <col min="11320" max="11320" width="4.140625" customWidth="1"/>
    <col min="11321" max="11321" width="3.28515625" bestFit="1" customWidth="1"/>
    <col min="11322" max="11322" width="2.5703125" customWidth="1"/>
    <col min="11323" max="11326" width="5.42578125" customWidth="1"/>
    <col min="11327" max="11327" width="5.28515625" customWidth="1"/>
    <col min="11328" max="11329" width="3.28515625" bestFit="1" customWidth="1"/>
    <col min="11330" max="11330" width="3.140625" bestFit="1" customWidth="1"/>
    <col min="11331" max="11332" width="4.85546875" customWidth="1"/>
    <col min="11333" max="11333" width="5" customWidth="1"/>
    <col min="11334" max="11334" width="10.5703125" bestFit="1" customWidth="1"/>
    <col min="11335" max="11335" width="3.28515625" bestFit="1" customWidth="1"/>
    <col min="11336" max="11336" width="3.7109375" customWidth="1"/>
    <col min="11337" max="11337" width="3.5703125" customWidth="1"/>
    <col min="11338" max="11338" width="3.7109375" customWidth="1"/>
    <col min="11339" max="11339" width="3.28515625" bestFit="1" customWidth="1"/>
    <col min="11340" max="11340" width="3.140625" bestFit="1" customWidth="1"/>
    <col min="11341" max="11341" width="1.85546875" customWidth="1"/>
    <col min="11342" max="11342" width="11.140625" bestFit="1" customWidth="1"/>
    <col min="11561" max="11561" width="39.7109375" customWidth="1"/>
    <col min="11562" max="11562" width="8.28515625" customWidth="1"/>
    <col min="11563" max="11563" width="4.7109375" customWidth="1"/>
    <col min="11564" max="11564" width="4" customWidth="1"/>
    <col min="11565" max="11565" width="3.140625" customWidth="1"/>
    <col min="11566" max="11566" width="3.28515625" customWidth="1"/>
    <col min="11567" max="11567" width="4" customWidth="1"/>
    <col min="11568" max="11568" width="0.140625" customWidth="1"/>
    <col min="11569" max="11569" width="2.5703125" customWidth="1"/>
    <col min="11570" max="11570" width="3" customWidth="1"/>
    <col min="11571" max="11571" width="3.85546875" customWidth="1"/>
    <col min="11572" max="11573" width="4.85546875" customWidth="1"/>
    <col min="11574" max="11574" width="3.140625" bestFit="1" customWidth="1"/>
    <col min="11575" max="11575" width="2.140625" customWidth="1"/>
    <col min="11576" max="11576" width="4.140625" customWidth="1"/>
    <col min="11577" max="11577" width="3.28515625" bestFit="1" customWidth="1"/>
    <col min="11578" max="11578" width="2.5703125" customWidth="1"/>
    <col min="11579" max="11582" width="5.42578125" customWidth="1"/>
    <col min="11583" max="11583" width="5.28515625" customWidth="1"/>
    <col min="11584" max="11585" width="3.28515625" bestFit="1" customWidth="1"/>
    <col min="11586" max="11586" width="3.140625" bestFit="1" customWidth="1"/>
    <col min="11587" max="11588" width="4.85546875" customWidth="1"/>
    <col min="11589" max="11589" width="5" customWidth="1"/>
    <col min="11590" max="11590" width="10.5703125" bestFit="1" customWidth="1"/>
    <col min="11591" max="11591" width="3.28515625" bestFit="1" customWidth="1"/>
    <col min="11592" max="11592" width="3.7109375" customWidth="1"/>
    <col min="11593" max="11593" width="3.5703125" customWidth="1"/>
    <col min="11594" max="11594" width="3.7109375" customWidth="1"/>
    <col min="11595" max="11595" width="3.28515625" bestFit="1" customWidth="1"/>
    <col min="11596" max="11596" width="3.140625" bestFit="1" customWidth="1"/>
    <col min="11597" max="11597" width="1.85546875" customWidth="1"/>
    <col min="11598" max="11598" width="11.140625" bestFit="1" customWidth="1"/>
    <col min="11817" max="11817" width="39.7109375" customWidth="1"/>
    <col min="11818" max="11818" width="8.28515625" customWidth="1"/>
    <col min="11819" max="11819" width="4.7109375" customWidth="1"/>
    <col min="11820" max="11820" width="4" customWidth="1"/>
    <col min="11821" max="11821" width="3.140625" customWidth="1"/>
    <col min="11822" max="11822" width="3.28515625" customWidth="1"/>
    <col min="11823" max="11823" width="4" customWidth="1"/>
    <col min="11824" max="11824" width="0.140625" customWidth="1"/>
    <col min="11825" max="11825" width="2.5703125" customWidth="1"/>
    <col min="11826" max="11826" width="3" customWidth="1"/>
    <col min="11827" max="11827" width="3.85546875" customWidth="1"/>
    <col min="11828" max="11829" width="4.85546875" customWidth="1"/>
    <col min="11830" max="11830" width="3.140625" bestFit="1" customWidth="1"/>
    <col min="11831" max="11831" width="2.140625" customWidth="1"/>
    <col min="11832" max="11832" width="4.140625" customWidth="1"/>
    <col min="11833" max="11833" width="3.28515625" bestFit="1" customWidth="1"/>
    <col min="11834" max="11834" width="2.5703125" customWidth="1"/>
    <col min="11835" max="11838" width="5.42578125" customWidth="1"/>
    <col min="11839" max="11839" width="5.28515625" customWidth="1"/>
    <col min="11840" max="11841" width="3.28515625" bestFit="1" customWidth="1"/>
    <col min="11842" max="11842" width="3.140625" bestFit="1" customWidth="1"/>
    <col min="11843" max="11844" width="4.85546875" customWidth="1"/>
    <col min="11845" max="11845" width="5" customWidth="1"/>
    <col min="11846" max="11846" width="10.5703125" bestFit="1" customWidth="1"/>
    <col min="11847" max="11847" width="3.28515625" bestFit="1" customWidth="1"/>
    <col min="11848" max="11848" width="3.7109375" customWidth="1"/>
    <col min="11849" max="11849" width="3.5703125" customWidth="1"/>
    <col min="11850" max="11850" width="3.7109375" customWidth="1"/>
    <col min="11851" max="11851" width="3.28515625" bestFit="1" customWidth="1"/>
    <col min="11852" max="11852" width="3.140625" bestFit="1" customWidth="1"/>
    <col min="11853" max="11853" width="1.85546875" customWidth="1"/>
    <col min="11854" max="11854" width="11.140625" bestFit="1" customWidth="1"/>
    <col min="12073" max="12073" width="39.7109375" customWidth="1"/>
    <col min="12074" max="12074" width="8.28515625" customWidth="1"/>
    <col min="12075" max="12075" width="4.7109375" customWidth="1"/>
    <col min="12076" max="12076" width="4" customWidth="1"/>
    <col min="12077" max="12077" width="3.140625" customWidth="1"/>
    <col min="12078" max="12078" width="3.28515625" customWidth="1"/>
    <col min="12079" max="12079" width="4" customWidth="1"/>
    <col min="12080" max="12080" width="0.140625" customWidth="1"/>
    <col min="12081" max="12081" width="2.5703125" customWidth="1"/>
    <col min="12082" max="12082" width="3" customWidth="1"/>
    <col min="12083" max="12083" width="3.85546875" customWidth="1"/>
    <col min="12084" max="12085" width="4.85546875" customWidth="1"/>
    <col min="12086" max="12086" width="3.140625" bestFit="1" customWidth="1"/>
    <col min="12087" max="12087" width="2.140625" customWidth="1"/>
    <col min="12088" max="12088" width="4.140625" customWidth="1"/>
    <col min="12089" max="12089" width="3.28515625" bestFit="1" customWidth="1"/>
    <col min="12090" max="12090" width="2.5703125" customWidth="1"/>
    <col min="12091" max="12094" width="5.42578125" customWidth="1"/>
    <col min="12095" max="12095" width="5.28515625" customWidth="1"/>
    <col min="12096" max="12097" width="3.28515625" bestFit="1" customWidth="1"/>
    <col min="12098" max="12098" width="3.140625" bestFit="1" customWidth="1"/>
    <col min="12099" max="12100" width="4.85546875" customWidth="1"/>
    <col min="12101" max="12101" width="5" customWidth="1"/>
    <col min="12102" max="12102" width="10.5703125" bestFit="1" customWidth="1"/>
    <col min="12103" max="12103" width="3.28515625" bestFit="1" customWidth="1"/>
    <col min="12104" max="12104" width="3.7109375" customWidth="1"/>
    <col min="12105" max="12105" width="3.5703125" customWidth="1"/>
    <col min="12106" max="12106" width="3.7109375" customWidth="1"/>
    <col min="12107" max="12107" width="3.28515625" bestFit="1" customWidth="1"/>
    <col min="12108" max="12108" width="3.140625" bestFit="1" customWidth="1"/>
    <col min="12109" max="12109" width="1.85546875" customWidth="1"/>
    <col min="12110" max="12110" width="11.140625" bestFit="1" customWidth="1"/>
    <col min="12329" max="12329" width="39.7109375" customWidth="1"/>
    <col min="12330" max="12330" width="8.28515625" customWidth="1"/>
    <col min="12331" max="12331" width="4.7109375" customWidth="1"/>
    <col min="12332" max="12332" width="4" customWidth="1"/>
    <col min="12333" max="12333" width="3.140625" customWidth="1"/>
    <col min="12334" max="12334" width="3.28515625" customWidth="1"/>
    <col min="12335" max="12335" width="4" customWidth="1"/>
    <col min="12336" max="12336" width="0.140625" customWidth="1"/>
    <col min="12337" max="12337" width="2.5703125" customWidth="1"/>
    <col min="12338" max="12338" width="3" customWidth="1"/>
    <col min="12339" max="12339" width="3.85546875" customWidth="1"/>
    <col min="12340" max="12341" width="4.85546875" customWidth="1"/>
    <col min="12342" max="12342" width="3.140625" bestFit="1" customWidth="1"/>
    <col min="12343" max="12343" width="2.140625" customWidth="1"/>
    <col min="12344" max="12344" width="4.140625" customWidth="1"/>
    <col min="12345" max="12345" width="3.28515625" bestFit="1" customWidth="1"/>
    <col min="12346" max="12346" width="2.5703125" customWidth="1"/>
    <col min="12347" max="12350" width="5.42578125" customWidth="1"/>
    <col min="12351" max="12351" width="5.28515625" customWidth="1"/>
    <col min="12352" max="12353" width="3.28515625" bestFit="1" customWidth="1"/>
    <col min="12354" max="12354" width="3.140625" bestFit="1" customWidth="1"/>
    <col min="12355" max="12356" width="4.85546875" customWidth="1"/>
    <col min="12357" max="12357" width="5" customWidth="1"/>
    <col min="12358" max="12358" width="10.5703125" bestFit="1" customWidth="1"/>
    <col min="12359" max="12359" width="3.28515625" bestFit="1" customWidth="1"/>
    <col min="12360" max="12360" width="3.7109375" customWidth="1"/>
    <col min="12361" max="12361" width="3.5703125" customWidth="1"/>
    <col min="12362" max="12362" width="3.7109375" customWidth="1"/>
    <col min="12363" max="12363" width="3.28515625" bestFit="1" customWidth="1"/>
    <col min="12364" max="12364" width="3.140625" bestFit="1" customWidth="1"/>
    <col min="12365" max="12365" width="1.85546875" customWidth="1"/>
    <col min="12366" max="12366" width="11.140625" bestFit="1" customWidth="1"/>
    <col min="12585" max="12585" width="39.7109375" customWidth="1"/>
    <col min="12586" max="12586" width="8.28515625" customWidth="1"/>
    <col min="12587" max="12587" width="4.7109375" customWidth="1"/>
    <col min="12588" max="12588" width="4" customWidth="1"/>
    <col min="12589" max="12589" width="3.140625" customWidth="1"/>
    <col min="12590" max="12590" width="3.28515625" customWidth="1"/>
    <col min="12591" max="12591" width="4" customWidth="1"/>
    <col min="12592" max="12592" width="0.140625" customWidth="1"/>
    <col min="12593" max="12593" width="2.5703125" customWidth="1"/>
    <col min="12594" max="12594" width="3" customWidth="1"/>
    <col min="12595" max="12595" width="3.85546875" customWidth="1"/>
    <col min="12596" max="12597" width="4.85546875" customWidth="1"/>
    <col min="12598" max="12598" width="3.140625" bestFit="1" customWidth="1"/>
    <col min="12599" max="12599" width="2.140625" customWidth="1"/>
    <col min="12600" max="12600" width="4.140625" customWidth="1"/>
    <col min="12601" max="12601" width="3.28515625" bestFit="1" customWidth="1"/>
    <col min="12602" max="12602" width="2.5703125" customWidth="1"/>
    <col min="12603" max="12606" width="5.42578125" customWidth="1"/>
    <col min="12607" max="12607" width="5.28515625" customWidth="1"/>
    <col min="12608" max="12609" width="3.28515625" bestFit="1" customWidth="1"/>
    <col min="12610" max="12610" width="3.140625" bestFit="1" customWidth="1"/>
    <col min="12611" max="12612" width="4.85546875" customWidth="1"/>
    <col min="12613" max="12613" width="5" customWidth="1"/>
    <col min="12614" max="12614" width="10.5703125" bestFit="1" customWidth="1"/>
    <col min="12615" max="12615" width="3.28515625" bestFit="1" customWidth="1"/>
    <col min="12616" max="12616" width="3.7109375" customWidth="1"/>
    <col min="12617" max="12617" width="3.5703125" customWidth="1"/>
    <col min="12618" max="12618" width="3.7109375" customWidth="1"/>
    <col min="12619" max="12619" width="3.28515625" bestFit="1" customWidth="1"/>
    <col min="12620" max="12620" width="3.140625" bestFit="1" customWidth="1"/>
    <col min="12621" max="12621" width="1.85546875" customWidth="1"/>
    <col min="12622" max="12622" width="11.140625" bestFit="1" customWidth="1"/>
    <col min="12841" max="12841" width="39.7109375" customWidth="1"/>
    <col min="12842" max="12842" width="8.28515625" customWidth="1"/>
    <col min="12843" max="12843" width="4.7109375" customWidth="1"/>
    <col min="12844" max="12844" width="4" customWidth="1"/>
    <col min="12845" max="12845" width="3.140625" customWidth="1"/>
    <col min="12846" max="12846" width="3.28515625" customWidth="1"/>
    <col min="12847" max="12847" width="4" customWidth="1"/>
    <col min="12848" max="12848" width="0.140625" customWidth="1"/>
    <col min="12849" max="12849" width="2.5703125" customWidth="1"/>
    <col min="12850" max="12850" width="3" customWidth="1"/>
    <col min="12851" max="12851" width="3.85546875" customWidth="1"/>
    <col min="12852" max="12853" width="4.85546875" customWidth="1"/>
    <col min="12854" max="12854" width="3.140625" bestFit="1" customWidth="1"/>
    <col min="12855" max="12855" width="2.140625" customWidth="1"/>
    <col min="12856" max="12856" width="4.140625" customWidth="1"/>
    <col min="12857" max="12857" width="3.28515625" bestFit="1" customWidth="1"/>
    <col min="12858" max="12858" width="2.5703125" customWidth="1"/>
    <col min="12859" max="12862" width="5.42578125" customWidth="1"/>
    <col min="12863" max="12863" width="5.28515625" customWidth="1"/>
    <col min="12864" max="12865" width="3.28515625" bestFit="1" customWidth="1"/>
    <col min="12866" max="12866" width="3.140625" bestFit="1" customWidth="1"/>
    <col min="12867" max="12868" width="4.85546875" customWidth="1"/>
    <col min="12869" max="12869" width="5" customWidth="1"/>
    <col min="12870" max="12870" width="10.5703125" bestFit="1" customWidth="1"/>
    <col min="12871" max="12871" width="3.28515625" bestFit="1" customWidth="1"/>
    <col min="12872" max="12872" width="3.7109375" customWidth="1"/>
    <col min="12873" max="12873" width="3.5703125" customWidth="1"/>
    <col min="12874" max="12874" width="3.7109375" customWidth="1"/>
    <col min="12875" max="12875" width="3.28515625" bestFit="1" customWidth="1"/>
    <col min="12876" max="12876" width="3.140625" bestFit="1" customWidth="1"/>
    <col min="12877" max="12877" width="1.85546875" customWidth="1"/>
    <col min="12878" max="12878" width="11.140625" bestFit="1" customWidth="1"/>
    <col min="13097" max="13097" width="39.7109375" customWidth="1"/>
    <col min="13098" max="13098" width="8.28515625" customWidth="1"/>
    <col min="13099" max="13099" width="4.7109375" customWidth="1"/>
    <col min="13100" max="13100" width="4" customWidth="1"/>
    <col min="13101" max="13101" width="3.140625" customWidth="1"/>
    <col min="13102" max="13102" width="3.28515625" customWidth="1"/>
    <col min="13103" max="13103" width="4" customWidth="1"/>
    <col min="13104" max="13104" width="0.140625" customWidth="1"/>
    <col min="13105" max="13105" width="2.5703125" customWidth="1"/>
    <col min="13106" max="13106" width="3" customWidth="1"/>
    <col min="13107" max="13107" width="3.85546875" customWidth="1"/>
    <col min="13108" max="13109" width="4.85546875" customWidth="1"/>
    <col min="13110" max="13110" width="3.140625" bestFit="1" customWidth="1"/>
    <col min="13111" max="13111" width="2.140625" customWidth="1"/>
    <col min="13112" max="13112" width="4.140625" customWidth="1"/>
    <col min="13113" max="13113" width="3.28515625" bestFit="1" customWidth="1"/>
    <col min="13114" max="13114" width="2.5703125" customWidth="1"/>
    <col min="13115" max="13118" width="5.42578125" customWidth="1"/>
    <col min="13119" max="13119" width="5.28515625" customWidth="1"/>
    <col min="13120" max="13121" width="3.28515625" bestFit="1" customWidth="1"/>
    <col min="13122" max="13122" width="3.140625" bestFit="1" customWidth="1"/>
    <col min="13123" max="13124" width="4.85546875" customWidth="1"/>
    <col min="13125" max="13125" width="5" customWidth="1"/>
    <col min="13126" max="13126" width="10.5703125" bestFit="1" customWidth="1"/>
    <col min="13127" max="13127" width="3.28515625" bestFit="1" customWidth="1"/>
    <col min="13128" max="13128" width="3.7109375" customWidth="1"/>
    <col min="13129" max="13129" width="3.5703125" customWidth="1"/>
    <col min="13130" max="13130" width="3.7109375" customWidth="1"/>
    <col min="13131" max="13131" width="3.28515625" bestFit="1" customWidth="1"/>
    <col min="13132" max="13132" width="3.140625" bestFit="1" customWidth="1"/>
    <col min="13133" max="13133" width="1.85546875" customWidth="1"/>
    <col min="13134" max="13134" width="11.140625" bestFit="1" customWidth="1"/>
    <col min="13353" max="13353" width="39.7109375" customWidth="1"/>
    <col min="13354" max="13354" width="8.28515625" customWidth="1"/>
    <col min="13355" max="13355" width="4.7109375" customWidth="1"/>
    <col min="13356" max="13356" width="4" customWidth="1"/>
    <col min="13357" max="13357" width="3.140625" customWidth="1"/>
    <col min="13358" max="13358" width="3.28515625" customWidth="1"/>
    <col min="13359" max="13359" width="4" customWidth="1"/>
    <col min="13360" max="13360" width="0.140625" customWidth="1"/>
    <col min="13361" max="13361" width="2.5703125" customWidth="1"/>
    <col min="13362" max="13362" width="3" customWidth="1"/>
    <col min="13363" max="13363" width="3.85546875" customWidth="1"/>
    <col min="13364" max="13365" width="4.85546875" customWidth="1"/>
    <col min="13366" max="13366" width="3.140625" bestFit="1" customWidth="1"/>
    <col min="13367" max="13367" width="2.140625" customWidth="1"/>
    <col min="13368" max="13368" width="4.140625" customWidth="1"/>
    <col min="13369" max="13369" width="3.28515625" bestFit="1" customWidth="1"/>
    <col min="13370" max="13370" width="2.5703125" customWidth="1"/>
    <col min="13371" max="13374" width="5.42578125" customWidth="1"/>
    <col min="13375" max="13375" width="5.28515625" customWidth="1"/>
    <col min="13376" max="13377" width="3.28515625" bestFit="1" customWidth="1"/>
    <col min="13378" max="13378" width="3.140625" bestFit="1" customWidth="1"/>
    <col min="13379" max="13380" width="4.85546875" customWidth="1"/>
    <col min="13381" max="13381" width="5" customWidth="1"/>
    <col min="13382" max="13382" width="10.5703125" bestFit="1" customWidth="1"/>
    <col min="13383" max="13383" width="3.28515625" bestFit="1" customWidth="1"/>
    <col min="13384" max="13384" width="3.7109375" customWidth="1"/>
    <col min="13385" max="13385" width="3.5703125" customWidth="1"/>
    <col min="13386" max="13386" width="3.7109375" customWidth="1"/>
    <col min="13387" max="13387" width="3.28515625" bestFit="1" customWidth="1"/>
    <col min="13388" max="13388" width="3.140625" bestFit="1" customWidth="1"/>
    <col min="13389" max="13389" width="1.85546875" customWidth="1"/>
    <col min="13390" max="13390" width="11.140625" bestFit="1" customWidth="1"/>
    <col min="13609" max="13609" width="39.7109375" customWidth="1"/>
    <col min="13610" max="13610" width="8.28515625" customWidth="1"/>
    <col min="13611" max="13611" width="4.7109375" customWidth="1"/>
    <col min="13612" max="13612" width="4" customWidth="1"/>
    <col min="13613" max="13613" width="3.140625" customWidth="1"/>
    <col min="13614" max="13614" width="3.28515625" customWidth="1"/>
    <col min="13615" max="13615" width="4" customWidth="1"/>
    <col min="13616" max="13616" width="0.140625" customWidth="1"/>
    <col min="13617" max="13617" width="2.5703125" customWidth="1"/>
    <col min="13618" max="13618" width="3" customWidth="1"/>
    <col min="13619" max="13619" width="3.85546875" customWidth="1"/>
    <col min="13620" max="13621" width="4.85546875" customWidth="1"/>
    <col min="13622" max="13622" width="3.140625" bestFit="1" customWidth="1"/>
    <col min="13623" max="13623" width="2.140625" customWidth="1"/>
    <col min="13624" max="13624" width="4.140625" customWidth="1"/>
    <col min="13625" max="13625" width="3.28515625" bestFit="1" customWidth="1"/>
    <col min="13626" max="13626" width="2.5703125" customWidth="1"/>
    <col min="13627" max="13630" width="5.42578125" customWidth="1"/>
    <col min="13631" max="13631" width="5.28515625" customWidth="1"/>
    <col min="13632" max="13633" width="3.28515625" bestFit="1" customWidth="1"/>
    <col min="13634" max="13634" width="3.140625" bestFit="1" customWidth="1"/>
    <col min="13635" max="13636" width="4.85546875" customWidth="1"/>
    <col min="13637" max="13637" width="5" customWidth="1"/>
    <col min="13638" max="13638" width="10.5703125" bestFit="1" customWidth="1"/>
    <col min="13639" max="13639" width="3.28515625" bestFit="1" customWidth="1"/>
    <col min="13640" max="13640" width="3.7109375" customWidth="1"/>
    <col min="13641" max="13641" width="3.5703125" customWidth="1"/>
    <col min="13642" max="13642" width="3.7109375" customWidth="1"/>
    <col min="13643" max="13643" width="3.28515625" bestFit="1" customWidth="1"/>
    <col min="13644" max="13644" width="3.140625" bestFit="1" customWidth="1"/>
    <col min="13645" max="13645" width="1.85546875" customWidth="1"/>
    <col min="13646" max="13646" width="11.140625" bestFit="1" customWidth="1"/>
    <col min="13865" max="13865" width="39.7109375" customWidth="1"/>
    <col min="13866" max="13866" width="8.28515625" customWidth="1"/>
    <col min="13867" max="13867" width="4.7109375" customWidth="1"/>
    <col min="13868" max="13868" width="4" customWidth="1"/>
    <col min="13869" max="13869" width="3.140625" customWidth="1"/>
    <col min="13870" max="13870" width="3.28515625" customWidth="1"/>
    <col min="13871" max="13871" width="4" customWidth="1"/>
    <col min="13872" max="13872" width="0.140625" customWidth="1"/>
    <col min="13873" max="13873" width="2.5703125" customWidth="1"/>
    <col min="13874" max="13874" width="3" customWidth="1"/>
    <col min="13875" max="13875" width="3.85546875" customWidth="1"/>
    <col min="13876" max="13877" width="4.85546875" customWidth="1"/>
    <col min="13878" max="13878" width="3.140625" bestFit="1" customWidth="1"/>
    <col min="13879" max="13879" width="2.140625" customWidth="1"/>
    <col min="13880" max="13880" width="4.140625" customWidth="1"/>
    <col min="13881" max="13881" width="3.28515625" bestFit="1" customWidth="1"/>
    <col min="13882" max="13882" width="2.5703125" customWidth="1"/>
    <col min="13883" max="13886" width="5.42578125" customWidth="1"/>
    <col min="13887" max="13887" width="5.28515625" customWidth="1"/>
    <col min="13888" max="13889" width="3.28515625" bestFit="1" customWidth="1"/>
    <col min="13890" max="13890" width="3.140625" bestFit="1" customWidth="1"/>
    <col min="13891" max="13892" width="4.85546875" customWidth="1"/>
    <col min="13893" max="13893" width="5" customWidth="1"/>
    <col min="13894" max="13894" width="10.5703125" bestFit="1" customWidth="1"/>
    <col min="13895" max="13895" width="3.28515625" bestFit="1" customWidth="1"/>
    <col min="13896" max="13896" width="3.7109375" customWidth="1"/>
    <col min="13897" max="13897" width="3.5703125" customWidth="1"/>
    <col min="13898" max="13898" width="3.7109375" customWidth="1"/>
    <col min="13899" max="13899" width="3.28515625" bestFit="1" customWidth="1"/>
    <col min="13900" max="13900" width="3.140625" bestFit="1" customWidth="1"/>
    <col min="13901" max="13901" width="1.85546875" customWidth="1"/>
    <col min="13902" max="13902" width="11.140625" bestFit="1" customWidth="1"/>
    <col min="14121" max="14121" width="39.7109375" customWidth="1"/>
    <col min="14122" max="14122" width="8.28515625" customWidth="1"/>
    <col min="14123" max="14123" width="4.7109375" customWidth="1"/>
    <col min="14124" max="14124" width="4" customWidth="1"/>
    <col min="14125" max="14125" width="3.140625" customWidth="1"/>
    <col min="14126" max="14126" width="3.28515625" customWidth="1"/>
    <col min="14127" max="14127" width="4" customWidth="1"/>
    <col min="14128" max="14128" width="0.140625" customWidth="1"/>
    <col min="14129" max="14129" width="2.5703125" customWidth="1"/>
    <col min="14130" max="14130" width="3" customWidth="1"/>
    <col min="14131" max="14131" width="3.85546875" customWidth="1"/>
    <col min="14132" max="14133" width="4.85546875" customWidth="1"/>
    <col min="14134" max="14134" width="3.140625" bestFit="1" customWidth="1"/>
    <col min="14135" max="14135" width="2.140625" customWidth="1"/>
    <col min="14136" max="14136" width="4.140625" customWidth="1"/>
    <col min="14137" max="14137" width="3.28515625" bestFit="1" customWidth="1"/>
    <col min="14138" max="14138" width="2.5703125" customWidth="1"/>
    <col min="14139" max="14142" width="5.42578125" customWidth="1"/>
    <col min="14143" max="14143" width="5.28515625" customWidth="1"/>
    <col min="14144" max="14145" width="3.28515625" bestFit="1" customWidth="1"/>
    <col min="14146" max="14146" width="3.140625" bestFit="1" customWidth="1"/>
    <col min="14147" max="14148" width="4.85546875" customWidth="1"/>
    <col min="14149" max="14149" width="5" customWidth="1"/>
    <col min="14150" max="14150" width="10.5703125" bestFit="1" customWidth="1"/>
    <col min="14151" max="14151" width="3.28515625" bestFit="1" customWidth="1"/>
    <col min="14152" max="14152" width="3.7109375" customWidth="1"/>
    <col min="14153" max="14153" width="3.5703125" customWidth="1"/>
    <col min="14154" max="14154" width="3.7109375" customWidth="1"/>
    <col min="14155" max="14155" width="3.28515625" bestFit="1" customWidth="1"/>
    <col min="14156" max="14156" width="3.140625" bestFit="1" customWidth="1"/>
    <col min="14157" max="14157" width="1.85546875" customWidth="1"/>
    <col min="14158" max="14158" width="11.140625" bestFit="1" customWidth="1"/>
    <col min="14377" max="14377" width="39.7109375" customWidth="1"/>
    <col min="14378" max="14378" width="8.28515625" customWidth="1"/>
    <col min="14379" max="14379" width="4.7109375" customWidth="1"/>
    <col min="14380" max="14380" width="4" customWidth="1"/>
    <col min="14381" max="14381" width="3.140625" customWidth="1"/>
    <col min="14382" max="14382" width="3.28515625" customWidth="1"/>
    <col min="14383" max="14383" width="4" customWidth="1"/>
    <col min="14384" max="14384" width="0.140625" customWidth="1"/>
    <col min="14385" max="14385" width="2.5703125" customWidth="1"/>
    <col min="14386" max="14386" width="3" customWidth="1"/>
    <col min="14387" max="14387" width="3.85546875" customWidth="1"/>
    <col min="14388" max="14389" width="4.85546875" customWidth="1"/>
    <col min="14390" max="14390" width="3.140625" bestFit="1" customWidth="1"/>
    <col min="14391" max="14391" width="2.140625" customWidth="1"/>
    <col min="14392" max="14392" width="4.140625" customWidth="1"/>
    <col min="14393" max="14393" width="3.28515625" bestFit="1" customWidth="1"/>
    <col min="14394" max="14394" width="2.5703125" customWidth="1"/>
    <col min="14395" max="14398" width="5.42578125" customWidth="1"/>
    <col min="14399" max="14399" width="5.28515625" customWidth="1"/>
    <col min="14400" max="14401" width="3.28515625" bestFit="1" customWidth="1"/>
    <col min="14402" max="14402" width="3.140625" bestFit="1" customWidth="1"/>
    <col min="14403" max="14404" width="4.85546875" customWidth="1"/>
    <col min="14405" max="14405" width="5" customWidth="1"/>
    <col min="14406" max="14406" width="10.5703125" bestFit="1" customWidth="1"/>
    <col min="14407" max="14407" width="3.28515625" bestFit="1" customWidth="1"/>
    <col min="14408" max="14408" width="3.7109375" customWidth="1"/>
    <col min="14409" max="14409" width="3.5703125" customWidth="1"/>
    <col min="14410" max="14410" width="3.7109375" customWidth="1"/>
    <col min="14411" max="14411" width="3.28515625" bestFit="1" customWidth="1"/>
    <col min="14412" max="14412" width="3.140625" bestFit="1" customWidth="1"/>
    <col min="14413" max="14413" width="1.85546875" customWidth="1"/>
    <col min="14414" max="14414" width="11.140625" bestFit="1" customWidth="1"/>
    <col min="14633" max="14633" width="39.7109375" customWidth="1"/>
    <col min="14634" max="14634" width="8.28515625" customWidth="1"/>
    <col min="14635" max="14635" width="4.7109375" customWidth="1"/>
    <col min="14636" max="14636" width="4" customWidth="1"/>
    <col min="14637" max="14637" width="3.140625" customWidth="1"/>
    <col min="14638" max="14638" width="3.28515625" customWidth="1"/>
    <col min="14639" max="14639" width="4" customWidth="1"/>
    <col min="14640" max="14640" width="0.140625" customWidth="1"/>
    <col min="14641" max="14641" width="2.5703125" customWidth="1"/>
    <col min="14642" max="14642" width="3" customWidth="1"/>
    <col min="14643" max="14643" width="3.85546875" customWidth="1"/>
    <col min="14644" max="14645" width="4.85546875" customWidth="1"/>
    <col min="14646" max="14646" width="3.140625" bestFit="1" customWidth="1"/>
    <col min="14647" max="14647" width="2.140625" customWidth="1"/>
    <col min="14648" max="14648" width="4.140625" customWidth="1"/>
    <col min="14649" max="14649" width="3.28515625" bestFit="1" customWidth="1"/>
    <col min="14650" max="14650" width="2.5703125" customWidth="1"/>
    <col min="14651" max="14654" width="5.42578125" customWidth="1"/>
    <col min="14655" max="14655" width="5.28515625" customWidth="1"/>
    <col min="14656" max="14657" width="3.28515625" bestFit="1" customWidth="1"/>
    <col min="14658" max="14658" width="3.140625" bestFit="1" customWidth="1"/>
    <col min="14659" max="14660" width="4.85546875" customWidth="1"/>
    <col min="14661" max="14661" width="5" customWidth="1"/>
    <col min="14662" max="14662" width="10.5703125" bestFit="1" customWidth="1"/>
    <col min="14663" max="14663" width="3.28515625" bestFit="1" customWidth="1"/>
    <col min="14664" max="14664" width="3.7109375" customWidth="1"/>
    <col min="14665" max="14665" width="3.5703125" customWidth="1"/>
    <col min="14666" max="14666" width="3.7109375" customWidth="1"/>
    <col min="14667" max="14667" width="3.28515625" bestFit="1" customWidth="1"/>
    <col min="14668" max="14668" width="3.140625" bestFit="1" customWidth="1"/>
    <col min="14669" max="14669" width="1.85546875" customWidth="1"/>
    <col min="14670" max="14670" width="11.140625" bestFit="1" customWidth="1"/>
    <col min="14889" max="14889" width="39.7109375" customWidth="1"/>
    <col min="14890" max="14890" width="8.28515625" customWidth="1"/>
    <col min="14891" max="14891" width="4.7109375" customWidth="1"/>
    <col min="14892" max="14892" width="4" customWidth="1"/>
    <col min="14893" max="14893" width="3.140625" customWidth="1"/>
    <col min="14894" max="14894" width="3.28515625" customWidth="1"/>
    <col min="14895" max="14895" width="4" customWidth="1"/>
    <col min="14896" max="14896" width="0.140625" customWidth="1"/>
    <col min="14897" max="14897" width="2.5703125" customWidth="1"/>
    <col min="14898" max="14898" width="3" customWidth="1"/>
    <col min="14899" max="14899" width="3.85546875" customWidth="1"/>
    <col min="14900" max="14901" width="4.85546875" customWidth="1"/>
    <col min="14902" max="14902" width="3.140625" bestFit="1" customWidth="1"/>
    <col min="14903" max="14903" width="2.140625" customWidth="1"/>
    <col min="14904" max="14904" width="4.140625" customWidth="1"/>
    <col min="14905" max="14905" width="3.28515625" bestFit="1" customWidth="1"/>
    <col min="14906" max="14906" width="2.5703125" customWidth="1"/>
    <col min="14907" max="14910" width="5.42578125" customWidth="1"/>
    <col min="14911" max="14911" width="5.28515625" customWidth="1"/>
    <col min="14912" max="14913" width="3.28515625" bestFit="1" customWidth="1"/>
    <col min="14914" max="14914" width="3.140625" bestFit="1" customWidth="1"/>
    <col min="14915" max="14916" width="4.85546875" customWidth="1"/>
    <col min="14917" max="14917" width="5" customWidth="1"/>
    <col min="14918" max="14918" width="10.5703125" bestFit="1" customWidth="1"/>
    <col min="14919" max="14919" width="3.28515625" bestFit="1" customWidth="1"/>
    <col min="14920" max="14920" width="3.7109375" customWidth="1"/>
    <col min="14921" max="14921" width="3.5703125" customWidth="1"/>
    <col min="14922" max="14922" width="3.7109375" customWidth="1"/>
    <col min="14923" max="14923" width="3.28515625" bestFit="1" customWidth="1"/>
    <col min="14924" max="14924" width="3.140625" bestFit="1" customWidth="1"/>
    <col min="14925" max="14925" width="1.85546875" customWidth="1"/>
    <col min="14926" max="14926" width="11.140625" bestFit="1" customWidth="1"/>
  </cols>
  <sheetData>
    <row r="1" spans="1:39" s="3" customFormat="1" ht="12.75" x14ac:dyDescent="0.2">
      <c r="A1" s="1"/>
      <c r="B1" s="1"/>
      <c r="C1" s="1"/>
      <c r="D1" s="2"/>
      <c r="E1" s="2"/>
      <c r="F1" s="2"/>
      <c r="G1" s="2"/>
      <c r="H1" s="1" t="s">
        <v>0</v>
      </c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1"/>
      <c r="W1" s="1"/>
      <c r="X1" s="1"/>
      <c r="Y1" s="415" t="s">
        <v>1</v>
      </c>
      <c r="Z1" s="415"/>
      <c r="AA1" s="415"/>
      <c r="AB1" s="415"/>
      <c r="AC1" s="415"/>
      <c r="AD1" s="1"/>
      <c r="AE1" s="1"/>
    </row>
    <row r="2" spans="1:39" s="3" customFormat="1" ht="12.75" x14ac:dyDescent="0.2">
      <c r="A2" s="1"/>
      <c r="B2" s="4"/>
      <c r="C2" s="4"/>
      <c r="D2" s="4"/>
      <c r="E2" s="4"/>
      <c r="F2" s="4"/>
      <c r="G2" s="4"/>
      <c r="H2" s="1" t="s">
        <v>2</v>
      </c>
      <c r="I2" s="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1"/>
      <c r="Z2" s="4"/>
      <c r="AA2" s="1" t="s">
        <v>3</v>
      </c>
      <c r="AB2" s="1"/>
      <c r="AC2" s="4"/>
      <c r="AD2" s="4"/>
      <c r="AE2" s="4"/>
    </row>
    <row r="3" spans="1:39" s="3" customFormat="1" ht="12.75" x14ac:dyDescent="0.2">
      <c r="A3" s="1"/>
      <c r="B3" s="1"/>
      <c r="C3" s="1"/>
      <c r="D3" s="1"/>
      <c r="E3" s="1"/>
      <c r="F3" s="4" t="s">
        <v>4</v>
      </c>
      <c r="G3" s="4"/>
      <c r="H3" s="4"/>
      <c r="I3" s="4"/>
      <c r="J3" s="4"/>
      <c r="K3" s="4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4"/>
    </row>
    <row r="4" spans="1:39" x14ac:dyDescent="0.25">
      <c r="A4" s="416" t="s">
        <v>5</v>
      </c>
      <c r="B4" s="416"/>
      <c r="C4" s="5"/>
      <c r="D4" s="6" t="s">
        <v>6</v>
      </c>
      <c r="E4" s="7"/>
      <c r="F4" s="5"/>
      <c r="G4" s="5"/>
      <c r="H4" s="2" t="s">
        <v>7</v>
      </c>
      <c r="I4" s="2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2" t="s">
        <v>8</v>
      </c>
      <c r="AD4" s="8"/>
      <c r="AE4" s="8"/>
    </row>
    <row r="5" spans="1:39" x14ac:dyDescent="0.25">
      <c r="A5" s="5"/>
      <c r="B5" s="5"/>
      <c r="C5" s="5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9" ht="15.75" thickBot="1" x14ac:dyDescent="0.3">
      <c r="A6" s="5"/>
      <c r="B6" s="5"/>
      <c r="C6" s="5"/>
      <c r="D6" s="5"/>
      <c r="E6" s="5"/>
      <c r="F6" s="5"/>
      <c r="G6" s="5"/>
      <c r="H6" s="5" t="s">
        <v>67</v>
      </c>
      <c r="I6" s="5"/>
      <c r="J6" s="5"/>
      <c r="K6" s="5"/>
      <c r="L6" s="5"/>
      <c r="M6" s="5"/>
      <c r="N6" s="417" t="s">
        <v>10</v>
      </c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5" t="s">
        <v>66</v>
      </c>
      <c r="AB6" s="415"/>
      <c r="AC6" s="415"/>
      <c r="AD6" s="415"/>
      <c r="AE6" s="415"/>
    </row>
    <row r="7" spans="1:39" ht="44.25" customHeight="1" thickBot="1" x14ac:dyDescent="0.3">
      <c r="A7" s="413" t="s">
        <v>11</v>
      </c>
      <c r="B7" s="413" t="s">
        <v>12</v>
      </c>
      <c r="C7" s="418" t="s">
        <v>13</v>
      </c>
      <c r="D7" s="419"/>
      <c r="E7" s="419"/>
      <c r="F7" s="419"/>
      <c r="G7" s="420"/>
      <c r="H7" s="421" t="s">
        <v>14</v>
      </c>
      <c r="I7" s="422"/>
      <c r="J7" s="422"/>
      <c r="K7" s="423"/>
      <c r="L7" s="418" t="s">
        <v>15</v>
      </c>
      <c r="M7" s="419"/>
      <c r="N7" s="419"/>
      <c r="O7" s="419"/>
      <c r="P7" s="419"/>
      <c r="Q7" s="419"/>
      <c r="R7" s="419"/>
      <c r="S7" s="419"/>
      <c r="T7" s="419"/>
      <c r="U7" s="420"/>
      <c r="V7" s="418" t="s">
        <v>16</v>
      </c>
      <c r="W7" s="419"/>
      <c r="X7" s="419"/>
      <c r="Y7" s="419"/>
      <c r="Z7" s="419"/>
      <c r="AA7" s="419"/>
      <c r="AB7" s="419"/>
      <c r="AC7" s="420"/>
      <c r="AD7" s="413" t="s">
        <v>17</v>
      </c>
      <c r="AE7" s="5"/>
    </row>
    <row r="8" spans="1:39" ht="71.25" thickBot="1" x14ac:dyDescent="0.3">
      <c r="A8" s="414"/>
      <c r="B8" s="414"/>
      <c r="C8" s="172" t="s">
        <v>18</v>
      </c>
      <c r="D8" s="18" t="s">
        <v>19</v>
      </c>
      <c r="E8" s="18" t="s">
        <v>20</v>
      </c>
      <c r="F8" s="11" t="s">
        <v>21</v>
      </c>
      <c r="G8" s="12" t="s">
        <v>22</v>
      </c>
      <c r="H8" s="13"/>
      <c r="I8" s="18" t="s">
        <v>19</v>
      </c>
      <c r="J8" s="11" t="s">
        <v>21</v>
      </c>
      <c r="K8" s="20" t="s">
        <v>20</v>
      </c>
      <c r="L8" s="15" t="s">
        <v>23</v>
      </c>
      <c r="M8" s="184" t="s">
        <v>24</v>
      </c>
      <c r="N8" s="17" t="s">
        <v>19</v>
      </c>
      <c r="O8" s="16"/>
      <c r="P8" s="18" t="s">
        <v>20</v>
      </c>
      <c r="Q8" s="19" t="s">
        <v>21</v>
      </c>
      <c r="R8" s="20"/>
      <c r="S8" s="18" t="s">
        <v>25</v>
      </c>
      <c r="T8" s="12" t="s">
        <v>22</v>
      </c>
      <c r="U8" s="21" t="s">
        <v>26</v>
      </c>
      <c r="V8" s="15" t="s">
        <v>23</v>
      </c>
      <c r="W8" s="184" t="s">
        <v>24</v>
      </c>
      <c r="X8" s="16" t="s">
        <v>19</v>
      </c>
      <c r="Y8" s="18" t="s">
        <v>20</v>
      </c>
      <c r="Z8" s="18" t="s">
        <v>21</v>
      </c>
      <c r="AA8" s="18" t="s">
        <v>25</v>
      </c>
      <c r="AB8" s="12" t="s">
        <v>22</v>
      </c>
      <c r="AC8" s="21" t="s">
        <v>26</v>
      </c>
      <c r="AD8" s="414"/>
      <c r="AE8" s="5"/>
    </row>
    <row r="9" spans="1:39" s="38" customFormat="1" ht="12.75" x14ac:dyDescent="0.2">
      <c r="A9" s="22" t="s">
        <v>90</v>
      </c>
      <c r="B9" s="173"/>
      <c r="C9" s="24">
        <f>IF(SUM(D9,E9,F9) &lt;&gt; 0,SUM(D9,E9,F9),"")</f>
        <v>2</v>
      </c>
      <c r="D9" s="25">
        <f t="shared" ref="D9:D11" si="0">IF(SUM(H9,N9,X9) &lt;&gt; 0,SUM(H9,N9,X9),"")</f>
        <v>2</v>
      </c>
      <c r="E9" s="25" t="str">
        <f t="shared" ref="E9:E20" si="1">IF(SUM(K9,P9,Y9) &lt;&gt; 0,SUM(K9,P9,Y9),"")</f>
        <v/>
      </c>
      <c r="F9" s="25" t="str">
        <f t="shared" ref="F9:F11" si="2">IF(SUM(J9,Q9,Z9) &lt;&gt; 0,SUM(J9,Q9,Z9),"")</f>
        <v/>
      </c>
      <c r="G9" s="25" t="str">
        <f>IF(SUM(T9,AB9) &lt;&gt; 0,SUM(T9,AB9),"")</f>
        <v/>
      </c>
      <c r="H9" s="174"/>
      <c r="I9" s="128"/>
      <c r="J9" s="175"/>
      <c r="K9" s="175"/>
      <c r="L9" s="174"/>
      <c r="M9" s="195"/>
      <c r="N9" s="194"/>
      <c r="O9" s="177"/>
      <c r="P9" s="128"/>
      <c r="Q9" s="176"/>
      <c r="R9" s="177"/>
      <c r="S9" s="178"/>
      <c r="T9" s="179"/>
      <c r="U9" s="180"/>
      <c r="V9" s="185"/>
      <c r="W9" s="186"/>
      <c r="X9" s="177">
        <v>2</v>
      </c>
      <c r="Y9" s="128"/>
      <c r="Z9" s="128"/>
      <c r="AA9" s="138"/>
      <c r="AB9" s="181"/>
      <c r="AC9" s="182"/>
      <c r="AD9" s="183" t="s">
        <v>75</v>
      </c>
      <c r="AE9" s="37"/>
    </row>
    <row r="10" spans="1:39" s="38" customFormat="1" ht="12.75" x14ac:dyDescent="0.2">
      <c r="A10" s="39" t="s">
        <v>35</v>
      </c>
      <c r="B10" s="99" t="s">
        <v>36</v>
      </c>
      <c r="C10" s="41">
        <f>IF(SUM(D10,E10,F10,G10) &lt;&gt; 0,SUM(D10,E10,F10,G10),"")</f>
        <v>8</v>
      </c>
      <c r="D10" s="56" t="str">
        <f t="shared" si="0"/>
        <v/>
      </c>
      <c r="E10" s="42" t="str">
        <f t="shared" si="1"/>
        <v/>
      </c>
      <c r="F10" s="56">
        <f t="shared" si="2"/>
        <v>6</v>
      </c>
      <c r="G10" s="56">
        <f>IF(SUM(T10,AB10) &lt;&gt; 0,SUM(T10,AB10),"")</f>
        <v>2</v>
      </c>
      <c r="H10" s="127"/>
      <c r="I10" s="133"/>
      <c r="J10" s="129"/>
      <c r="K10" s="129"/>
      <c r="L10" s="127"/>
      <c r="M10" s="196">
        <v>3</v>
      </c>
      <c r="N10" s="129"/>
      <c r="O10" s="132"/>
      <c r="P10" s="133"/>
      <c r="Q10" s="131">
        <v>6</v>
      </c>
      <c r="R10" s="132"/>
      <c r="S10" s="169"/>
      <c r="T10" s="65">
        <v>2</v>
      </c>
      <c r="U10" s="135" t="s">
        <v>42</v>
      </c>
      <c r="V10" s="187"/>
      <c r="W10" s="188"/>
      <c r="X10" s="132"/>
      <c r="Y10" s="133"/>
      <c r="Z10" s="133"/>
      <c r="AA10" s="137"/>
      <c r="AB10" s="137"/>
      <c r="AC10" s="149"/>
      <c r="AD10" s="150" t="s">
        <v>37</v>
      </c>
      <c r="AE10" s="37"/>
    </row>
    <row r="11" spans="1:39" s="38" customFormat="1" ht="12.75" x14ac:dyDescent="0.2">
      <c r="A11" s="39" t="s">
        <v>69</v>
      </c>
      <c r="B11" s="151" t="s">
        <v>86</v>
      </c>
      <c r="C11" s="55">
        <f>IF(SUM(D11,E11,F11) &lt;&gt; 0,SUM(D11,E11,F11),"")</f>
        <v>10</v>
      </c>
      <c r="D11" s="56">
        <f t="shared" si="0"/>
        <v>6</v>
      </c>
      <c r="E11" s="42">
        <f t="shared" si="1"/>
        <v>2</v>
      </c>
      <c r="F11" s="56">
        <f t="shared" si="2"/>
        <v>2</v>
      </c>
      <c r="G11" s="56" t="str">
        <f t="shared" ref="G11:G25" si="3">IF(SUM(T11,AB11) &lt;&gt; 0,SUM(T11,AB11),"")</f>
        <v/>
      </c>
      <c r="H11" s="127"/>
      <c r="I11" s="133"/>
      <c r="J11" s="129"/>
      <c r="K11" s="129"/>
      <c r="L11" s="127"/>
      <c r="M11" s="196"/>
      <c r="N11" s="129">
        <v>2</v>
      </c>
      <c r="O11" s="132" t="s">
        <v>34</v>
      </c>
      <c r="P11" s="133"/>
      <c r="Q11" s="131"/>
      <c r="R11" s="132"/>
      <c r="S11" s="169"/>
      <c r="T11" s="65"/>
      <c r="U11" s="135"/>
      <c r="V11" s="187"/>
      <c r="W11" s="188">
        <v>1</v>
      </c>
      <c r="X11" s="132">
        <v>4</v>
      </c>
      <c r="Y11" s="133">
        <v>2</v>
      </c>
      <c r="Z11" s="133">
        <v>2</v>
      </c>
      <c r="AA11" s="137" t="s">
        <v>29</v>
      </c>
      <c r="AB11" s="147"/>
      <c r="AC11" s="149"/>
      <c r="AD11" s="150" t="s">
        <v>70</v>
      </c>
      <c r="AE11" s="37"/>
    </row>
    <row r="12" spans="1:39" s="38" customFormat="1" ht="12.75" x14ac:dyDescent="0.2">
      <c r="A12" s="39" t="s">
        <v>71</v>
      </c>
      <c r="B12" s="151" t="s">
        <v>33</v>
      </c>
      <c r="C12" s="55">
        <f t="shared" ref="C12:C13" si="4">IF(SUM(D12,E12,F12) &lt;&gt; 0,SUM(D12,E12,F12),"")</f>
        <v>6</v>
      </c>
      <c r="D12" s="56">
        <f t="shared" ref="D12:D13" si="5">IF(SUM(H12,N12,X12) &lt;&gt; 0,SUM(H12,N12,X12),"")</f>
        <v>4</v>
      </c>
      <c r="E12" s="42" t="str">
        <f t="shared" ref="E12:E13" si="6">IF(SUM(K12,P12,Y12) &lt;&gt; 0,SUM(K12,P12,Y12),"")</f>
        <v/>
      </c>
      <c r="F12" s="56">
        <f t="shared" ref="F12:F13" si="7">IF(SUM(J12,Q12,Z12) &lt;&gt; 0,SUM(J12,Q12,Z12),"")</f>
        <v>2</v>
      </c>
      <c r="G12" s="56" t="str">
        <f t="shared" ref="G12:G13" si="8">IF(SUM(T12,AB12) &lt;&gt; 0,SUM(T12,AB12),"")</f>
        <v/>
      </c>
      <c r="H12" s="127"/>
      <c r="I12" s="133"/>
      <c r="J12" s="129"/>
      <c r="K12" s="129"/>
      <c r="L12" s="127"/>
      <c r="M12" s="196"/>
      <c r="N12" s="129">
        <v>2</v>
      </c>
      <c r="O12" s="132" t="s">
        <v>34</v>
      </c>
      <c r="P12" s="133"/>
      <c r="Q12" s="131"/>
      <c r="R12" s="132"/>
      <c r="S12" s="169"/>
      <c r="T12" s="65"/>
      <c r="U12" s="135"/>
      <c r="V12" s="187"/>
      <c r="W12" s="188"/>
      <c r="X12" s="132">
        <v>2</v>
      </c>
      <c r="Y12" s="133"/>
      <c r="Z12" s="133">
        <v>2</v>
      </c>
      <c r="AA12" s="137" t="s">
        <v>29</v>
      </c>
      <c r="AB12" s="148"/>
      <c r="AC12" s="149"/>
      <c r="AD12" s="150" t="s">
        <v>72</v>
      </c>
      <c r="AE12" s="37"/>
    </row>
    <row r="13" spans="1:39" s="38" customFormat="1" ht="12.75" x14ac:dyDescent="0.2">
      <c r="A13" s="58" t="s">
        <v>73</v>
      </c>
      <c r="B13" s="151" t="s">
        <v>33</v>
      </c>
      <c r="C13" s="55">
        <f t="shared" si="4"/>
        <v>6</v>
      </c>
      <c r="D13" s="56">
        <f t="shared" si="5"/>
        <v>4</v>
      </c>
      <c r="E13" s="42" t="str">
        <f t="shared" si="6"/>
        <v/>
      </c>
      <c r="F13" s="56">
        <f t="shared" si="7"/>
        <v>2</v>
      </c>
      <c r="G13" s="56" t="str">
        <f t="shared" si="8"/>
        <v/>
      </c>
      <c r="H13" s="152"/>
      <c r="I13" s="144"/>
      <c r="J13" s="153"/>
      <c r="K13" s="153"/>
      <c r="L13" s="152"/>
      <c r="M13" s="198"/>
      <c r="N13" s="167">
        <v>2</v>
      </c>
      <c r="O13" s="143" t="s">
        <v>34</v>
      </c>
      <c r="P13" s="144"/>
      <c r="Q13" s="142"/>
      <c r="R13" s="143"/>
      <c r="S13" s="134"/>
      <c r="T13" s="145"/>
      <c r="U13" s="146"/>
      <c r="V13" s="191"/>
      <c r="W13" s="190">
        <v>1</v>
      </c>
      <c r="X13" s="143">
        <v>2</v>
      </c>
      <c r="Y13" s="144"/>
      <c r="Z13" s="144">
        <v>2</v>
      </c>
      <c r="AA13" s="137" t="s">
        <v>29</v>
      </c>
      <c r="AB13" s="148"/>
      <c r="AC13" s="149"/>
      <c r="AD13" s="139" t="s">
        <v>31</v>
      </c>
      <c r="AE13" s="37"/>
    </row>
    <row r="14" spans="1:39" s="38" customFormat="1" ht="12.75" x14ac:dyDescent="0.2">
      <c r="A14" s="58" t="s">
        <v>91</v>
      </c>
      <c r="B14" s="151"/>
      <c r="C14" s="55">
        <f>IF(SUM(D14,E14,F14) &lt;&gt; 0,SUM(D14,E14,F14),"")</f>
        <v>2</v>
      </c>
      <c r="D14" s="56">
        <f>IF(SUM(H14,N14,X14) &lt;&gt; 0,SUM(H14,N14,X14),"")</f>
        <v>2</v>
      </c>
      <c r="E14" s="42" t="str">
        <f>IF(SUM(K14,P14,Y14) &lt;&gt; 0,SUM(K14,P14,Y14),"")</f>
        <v/>
      </c>
      <c r="F14" s="56" t="str">
        <f>IF(SUM(J14,Q14,Z14) &lt;&gt; 0,SUM(J14,Q14,Z14),"")</f>
        <v/>
      </c>
      <c r="G14" s="56" t="str">
        <f>IF(SUM(T14,AB14) &lt;&gt; 0,SUM(T14,AB14),"")</f>
        <v/>
      </c>
      <c r="H14" s="152"/>
      <c r="I14" s="144"/>
      <c r="J14" s="153"/>
      <c r="K14" s="153"/>
      <c r="L14" s="152"/>
      <c r="M14" s="198"/>
      <c r="N14" s="167"/>
      <c r="O14" s="143"/>
      <c r="P14" s="144"/>
      <c r="Q14" s="142"/>
      <c r="R14" s="143"/>
      <c r="S14" s="134"/>
      <c r="T14" s="145"/>
      <c r="U14" s="146"/>
      <c r="V14" s="191"/>
      <c r="W14" s="190"/>
      <c r="X14" s="143">
        <v>2</v>
      </c>
      <c r="Y14" s="144"/>
      <c r="Z14" s="144"/>
      <c r="AA14" s="147"/>
      <c r="AB14" s="148"/>
      <c r="AC14" s="149"/>
      <c r="AD14" s="139" t="s">
        <v>75</v>
      </c>
      <c r="AE14" s="37"/>
    </row>
    <row r="15" spans="1:39" s="38" customFormat="1" ht="12.75" x14ac:dyDescent="0.2">
      <c r="A15" s="58" t="s">
        <v>40</v>
      </c>
      <c r="B15" s="64" t="s">
        <v>41</v>
      </c>
      <c r="C15" s="55">
        <f>IF(SUM(D15,E15,F15) &lt;&gt; 0,SUM(D15,E15,F15),"")</f>
        <v>12</v>
      </c>
      <c r="D15" s="56">
        <f>IF(SUM(H15,N15,X15) &lt;&gt; 0,SUM(H15,N15,X15),"")</f>
        <v>6</v>
      </c>
      <c r="E15" s="42" t="str">
        <f t="shared" si="1"/>
        <v/>
      </c>
      <c r="F15" s="56">
        <f>IF(SUM(J15,Q15,Z15) &lt;&gt; 0,SUM(J15,Q15,Z15),"")</f>
        <v>6</v>
      </c>
      <c r="G15" s="56" t="str">
        <f t="shared" si="3"/>
        <v/>
      </c>
      <c r="H15" s="127"/>
      <c r="I15" s="133"/>
      <c r="J15" s="129"/>
      <c r="K15" s="129"/>
      <c r="L15" s="140">
        <v>3</v>
      </c>
      <c r="M15" s="197"/>
      <c r="N15" s="167">
        <v>6</v>
      </c>
      <c r="O15" s="143"/>
      <c r="P15" s="144"/>
      <c r="Q15" s="142">
        <v>6</v>
      </c>
      <c r="R15" s="143"/>
      <c r="S15" s="134" t="s">
        <v>30</v>
      </c>
      <c r="T15" s="145"/>
      <c r="U15" s="146"/>
      <c r="V15" s="189"/>
      <c r="W15" s="190"/>
      <c r="X15" s="143"/>
      <c r="Y15" s="144"/>
      <c r="Z15" s="144"/>
      <c r="AA15" s="147"/>
      <c r="AB15" s="148"/>
      <c r="AC15" s="149"/>
      <c r="AD15" s="150" t="s">
        <v>81</v>
      </c>
      <c r="AE15" s="37"/>
    </row>
    <row r="16" spans="1:39" s="38" customFormat="1" ht="12.75" x14ac:dyDescent="0.2">
      <c r="A16" s="58" t="s">
        <v>92</v>
      </c>
      <c r="B16" s="151"/>
      <c r="C16" s="55">
        <f>IF(SUM(D16,E16,F16) &lt;&gt; 0,SUM(D16,E16,F16),"")</f>
        <v>2</v>
      </c>
      <c r="D16" s="56">
        <f>IF(SUM(H16,N16,X16) &lt;&gt; 0,SUM(H16,N16,X16),"")</f>
        <v>2</v>
      </c>
      <c r="E16" s="42" t="str">
        <f>IF(SUM(K16,P16,Y16) &lt;&gt; 0,SUM(K16,P16,Y16),"")</f>
        <v/>
      </c>
      <c r="F16" s="56" t="str">
        <f>IF(SUM(J16,Q16,Z16) &lt;&gt; 0,SUM(J16,Q16,Z16),"")</f>
        <v/>
      </c>
      <c r="G16" s="56" t="str">
        <f>IF(SUM(T16,AB16) &lt;&gt; 0,SUM(T16,AB16),"")</f>
        <v/>
      </c>
      <c r="H16" s="152"/>
      <c r="I16" s="144"/>
      <c r="J16" s="153"/>
      <c r="K16" s="153"/>
      <c r="L16" s="152"/>
      <c r="M16" s="198"/>
      <c r="N16" s="167"/>
      <c r="O16" s="143"/>
      <c r="P16" s="144"/>
      <c r="Q16" s="142"/>
      <c r="R16" s="143"/>
      <c r="S16" s="134"/>
      <c r="T16" s="145"/>
      <c r="U16" s="146"/>
      <c r="V16" s="191"/>
      <c r="W16" s="190"/>
      <c r="X16" s="143">
        <v>2</v>
      </c>
      <c r="Y16" s="144"/>
      <c r="Z16" s="144"/>
      <c r="AA16" s="147"/>
      <c r="AB16" s="148"/>
      <c r="AC16" s="149"/>
      <c r="AD16" s="139" t="s">
        <v>46</v>
      </c>
      <c r="AE16" s="37"/>
      <c r="AL16" s="77"/>
      <c r="AM16" s="77"/>
    </row>
    <row r="17" spans="1:39" s="77" customFormat="1" ht="12.75" x14ac:dyDescent="0.2">
      <c r="A17" s="58" t="s">
        <v>54</v>
      </c>
      <c r="B17" s="151" t="s">
        <v>82</v>
      </c>
      <c r="C17" s="41">
        <f>IF(SUM(D17,E17,F17,G17) &lt;&gt; 0,SUM(D17,E17,F17,G17),"")</f>
        <v>16</v>
      </c>
      <c r="D17" s="56">
        <f t="shared" ref="D17:D25" si="9">IF(SUM(H17,N17,X17) &lt;&gt; 0,SUM(H17,N17,X17),"")</f>
        <v>6</v>
      </c>
      <c r="E17" s="42">
        <f t="shared" si="1"/>
        <v>4</v>
      </c>
      <c r="F17" s="56">
        <f t="shared" ref="F17:F25" si="10">IF(SUM(J17,Q17,Z17) &lt;&gt; 0,SUM(J17,Q17,Z17),"")</f>
        <v>4</v>
      </c>
      <c r="G17" s="56">
        <f t="shared" si="3"/>
        <v>2</v>
      </c>
      <c r="H17" s="127"/>
      <c r="I17" s="133"/>
      <c r="J17" s="129"/>
      <c r="K17" s="129"/>
      <c r="L17" s="140">
        <v>1</v>
      </c>
      <c r="M17" s="197"/>
      <c r="N17" s="167">
        <v>2</v>
      </c>
      <c r="O17" s="143"/>
      <c r="P17" s="144">
        <v>2</v>
      </c>
      <c r="Q17" s="142">
        <v>2</v>
      </c>
      <c r="R17" s="143"/>
      <c r="S17" s="134" t="s">
        <v>29</v>
      </c>
      <c r="T17" s="145"/>
      <c r="U17" s="146"/>
      <c r="V17" s="189">
        <v>2</v>
      </c>
      <c r="W17" s="190"/>
      <c r="X17" s="143">
        <v>4</v>
      </c>
      <c r="Y17" s="144">
        <v>2</v>
      </c>
      <c r="Z17" s="144">
        <v>2</v>
      </c>
      <c r="AA17" s="147"/>
      <c r="AB17" s="142">
        <v>2</v>
      </c>
      <c r="AC17" s="149" t="s">
        <v>42</v>
      </c>
      <c r="AD17" s="150" t="s">
        <v>55</v>
      </c>
      <c r="AE17" s="76"/>
      <c r="AL17" s="38"/>
      <c r="AM17" s="38"/>
    </row>
    <row r="18" spans="1:39" s="38" customFormat="1" ht="12.75" x14ac:dyDescent="0.2">
      <c r="A18" s="58" t="s">
        <v>77</v>
      </c>
      <c r="B18" s="69" t="s">
        <v>85</v>
      </c>
      <c r="C18" s="55">
        <f>IF(SUM(D18,E18,F18) &lt;&gt; 0,SUM(D18,E18,F18),"")</f>
        <v>10</v>
      </c>
      <c r="D18" s="56">
        <f>IF(SUM(H18,N18,X18) &lt;&gt; 0,SUM(H18,N18,X18),"")</f>
        <v>6</v>
      </c>
      <c r="E18" s="56">
        <f>IF(SUM(K18,P18,Y18) &lt;&gt; 0,SUM(K18,P18,Y18),"")</f>
        <v>4</v>
      </c>
      <c r="F18" s="56" t="str">
        <f>IF(SUM(J18,Q18,Z18) &lt;&gt; 0,SUM(J18,Q18,Z18),"")</f>
        <v/>
      </c>
      <c r="G18" s="56" t="str">
        <f>IF(SUM(T18,AB18) &lt;&gt; 0,SUM(T18,AB18),"")</f>
        <v/>
      </c>
      <c r="H18" s="152"/>
      <c r="I18" s="144"/>
      <c r="J18" s="153"/>
      <c r="K18" s="153"/>
      <c r="L18" s="152"/>
      <c r="M18" s="197"/>
      <c r="N18" s="167">
        <v>2</v>
      </c>
      <c r="O18" s="143" t="s">
        <v>34</v>
      </c>
      <c r="P18" s="144"/>
      <c r="Q18" s="142"/>
      <c r="R18" s="143"/>
      <c r="S18" s="134"/>
      <c r="T18" s="145"/>
      <c r="U18" s="146"/>
      <c r="V18" s="191"/>
      <c r="W18" s="190"/>
      <c r="X18" s="143">
        <v>4</v>
      </c>
      <c r="Y18" s="144">
        <v>4</v>
      </c>
      <c r="Z18" s="144"/>
      <c r="AA18" s="147" t="s">
        <v>29</v>
      </c>
      <c r="AB18" s="148"/>
      <c r="AC18" s="149"/>
      <c r="AD18" s="139" t="s">
        <v>46</v>
      </c>
      <c r="AE18" s="37"/>
      <c r="AL18" s="77"/>
      <c r="AM18" s="77"/>
    </row>
    <row r="19" spans="1:39" s="77" customFormat="1" ht="12.75" x14ac:dyDescent="0.2">
      <c r="A19" s="58" t="s">
        <v>56</v>
      </c>
      <c r="B19" s="151" t="s">
        <v>87</v>
      </c>
      <c r="C19" s="41">
        <f>IF(SUM(D19,E19,F19,G19) &lt;&gt; 0,SUM(D19,E19,F19,G19),"")</f>
        <v>18</v>
      </c>
      <c r="D19" s="56">
        <f>IF(SUM(H19,N19,X19) &lt;&gt; 0,SUM(H19,N19,X19),"")</f>
        <v>6</v>
      </c>
      <c r="E19" s="42">
        <f>IF(SUM(K19,P19,Y19) &lt;&gt; 0,SUM(K19,P19,Y19),"")</f>
        <v>10</v>
      </c>
      <c r="F19" s="56" t="str">
        <f>IF(SUM(J19,Q19,Z19) &lt;&gt; 0,SUM(J19,Q19,Z19),"")</f>
        <v/>
      </c>
      <c r="G19" s="56">
        <f>IF(SUM(T19,AB19) &lt;&gt; 0,SUM(T19,AB19),"")</f>
        <v>2</v>
      </c>
      <c r="H19" s="152"/>
      <c r="I19" s="144"/>
      <c r="J19" s="153"/>
      <c r="K19" s="153"/>
      <c r="L19" s="152"/>
      <c r="M19" s="197"/>
      <c r="N19" s="167">
        <v>4</v>
      </c>
      <c r="O19" s="143"/>
      <c r="P19" s="144">
        <v>6</v>
      </c>
      <c r="Q19" s="142"/>
      <c r="R19" s="143"/>
      <c r="S19" s="134" t="s">
        <v>29</v>
      </c>
      <c r="T19" s="145"/>
      <c r="U19" s="146"/>
      <c r="V19" s="189">
        <v>1</v>
      </c>
      <c r="W19" s="190"/>
      <c r="X19" s="143">
        <v>2</v>
      </c>
      <c r="Y19" s="144">
        <v>4</v>
      </c>
      <c r="Z19" s="144"/>
      <c r="AA19" s="147"/>
      <c r="AB19" s="148">
        <v>2</v>
      </c>
      <c r="AC19" s="149" t="s">
        <v>42</v>
      </c>
      <c r="AD19" s="139" t="s">
        <v>46</v>
      </c>
      <c r="AE19" s="76"/>
      <c r="AL19" s="38"/>
      <c r="AM19" s="38"/>
    </row>
    <row r="20" spans="1:39" s="38" customFormat="1" ht="12.75" x14ac:dyDescent="0.2">
      <c r="A20" s="39" t="s">
        <v>47</v>
      </c>
      <c r="B20" s="64" t="s">
        <v>83</v>
      </c>
      <c r="C20" s="41">
        <f>IF(SUM(D20,E20,F20) &lt;&gt; 0,SUM(D20,E20,F20),"")</f>
        <v>4</v>
      </c>
      <c r="D20" s="42">
        <f t="shared" si="9"/>
        <v>2</v>
      </c>
      <c r="E20" s="42" t="str">
        <f t="shared" si="1"/>
        <v/>
      </c>
      <c r="F20" s="42">
        <f t="shared" si="10"/>
        <v>2</v>
      </c>
      <c r="G20" s="42" t="str">
        <f t="shared" si="3"/>
        <v/>
      </c>
      <c r="H20" s="127"/>
      <c r="I20" s="133"/>
      <c r="J20" s="129"/>
      <c r="K20" s="129"/>
      <c r="L20" s="127"/>
      <c r="M20" s="196">
        <v>1</v>
      </c>
      <c r="N20" s="129">
        <v>2</v>
      </c>
      <c r="O20" s="132"/>
      <c r="P20" s="133"/>
      <c r="Q20" s="131">
        <v>2</v>
      </c>
      <c r="R20" s="132"/>
      <c r="S20" s="169" t="s">
        <v>29</v>
      </c>
      <c r="T20" s="170"/>
      <c r="U20" s="171"/>
      <c r="V20" s="199"/>
      <c r="W20" s="188"/>
      <c r="X20" s="132"/>
      <c r="Y20" s="133"/>
      <c r="Z20" s="133"/>
      <c r="AA20" s="137"/>
      <c r="AB20" s="136"/>
      <c r="AC20" s="135"/>
      <c r="AD20" s="150" t="s">
        <v>46</v>
      </c>
      <c r="AE20" s="37"/>
      <c r="AL20" s="77"/>
      <c r="AM20" s="77"/>
    </row>
    <row r="21" spans="1:39" s="77" customFormat="1" ht="12.75" x14ac:dyDescent="0.2">
      <c r="A21" s="58" t="s">
        <v>57</v>
      </c>
      <c r="B21" s="151" t="s">
        <v>45</v>
      </c>
      <c r="C21" s="41">
        <f>IF(SUM(D21,E21,F21,G21) &lt;&gt; 0,SUM(D21,E21,F21,G21),"")</f>
        <v>14</v>
      </c>
      <c r="D21" s="56">
        <f t="shared" si="9"/>
        <v>4</v>
      </c>
      <c r="E21" s="42">
        <f>IF(SUM(K21,P21,Y21) &lt;&gt; 0,SUM(K21,P21,Y21),"")</f>
        <v>8</v>
      </c>
      <c r="F21" s="56" t="str">
        <f t="shared" si="10"/>
        <v/>
      </c>
      <c r="G21" s="56">
        <f t="shared" si="3"/>
        <v>2</v>
      </c>
      <c r="H21" s="127"/>
      <c r="I21" s="133"/>
      <c r="J21" s="129"/>
      <c r="K21" s="129"/>
      <c r="L21" s="127"/>
      <c r="M21" s="197"/>
      <c r="N21" s="167">
        <v>4</v>
      </c>
      <c r="O21" s="143"/>
      <c r="P21" s="144">
        <v>8</v>
      </c>
      <c r="Q21" s="142"/>
      <c r="R21" s="143"/>
      <c r="S21" s="134"/>
      <c r="T21" s="145">
        <v>2</v>
      </c>
      <c r="U21" s="146" t="s">
        <v>42</v>
      </c>
      <c r="V21" s="189"/>
      <c r="W21" s="190" t="s">
        <v>84</v>
      </c>
      <c r="X21" s="143"/>
      <c r="Y21" s="144"/>
      <c r="Z21" s="144"/>
      <c r="AA21" s="147" t="s">
        <v>84</v>
      </c>
      <c r="AB21" s="148"/>
      <c r="AC21" s="149"/>
      <c r="AD21" s="150" t="s">
        <v>46</v>
      </c>
      <c r="AE21" s="76"/>
      <c r="AL21" s="38"/>
      <c r="AM21" s="38"/>
    </row>
    <row r="22" spans="1:39" s="38" customFormat="1" ht="12.75" x14ac:dyDescent="0.2">
      <c r="A22" s="58" t="s">
        <v>94</v>
      </c>
      <c r="B22" s="151"/>
      <c r="C22" s="55">
        <f>IF(SUM(D22,E22,F22) &lt;&gt; 0,SUM(D22,E22,F22),"")</f>
        <v>2</v>
      </c>
      <c r="D22" s="56">
        <f>IF(SUM(H22,N22,X22) &lt;&gt; 0,SUM(H22,N22,X22),"")</f>
        <v>2</v>
      </c>
      <c r="E22" s="56" t="str">
        <f>IF(SUM(K22,P22,Y22) &lt;&gt; 0,SUM(K22,P22,Y22),"")</f>
        <v/>
      </c>
      <c r="F22" s="56" t="str">
        <f>IF(SUM(J22,Q22,Z22) &lt;&gt; 0,SUM(J22,Q22,Z22),"")</f>
        <v/>
      </c>
      <c r="G22" s="56" t="str">
        <f>IF(SUM(T22,AB22) &lt;&gt; 0,SUM(T22,AB22),"")</f>
        <v/>
      </c>
      <c r="H22" s="152"/>
      <c r="I22" s="144"/>
      <c r="J22" s="167"/>
      <c r="K22" s="167"/>
      <c r="L22" s="152"/>
      <c r="M22" s="197"/>
      <c r="N22" s="167"/>
      <c r="O22" s="143"/>
      <c r="P22" s="144"/>
      <c r="Q22" s="142"/>
      <c r="R22" s="143"/>
      <c r="S22" s="134"/>
      <c r="T22" s="145"/>
      <c r="U22" s="146"/>
      <c r="V22" s="191"/>
      <c r="W22" s="190"/>
      <c r="X22" s="143">
        <v>2</v>
      </c>
      <c r="Y22" s="144"/>
      <c r="Z22" s="144"/>
      <c r="AA22" s="147"/>
      <c r="AB22" s="148"/>
      <c r="AC22" s="149"/>
      <c r="AD22" s="139" t="s">
        <v>46</v>
      </c>
      <c r="AE22" s="37"/>
    </row>
    <row r="23" spans="1:39" s="38" customFormat="1" ht="12.75" x14ac:dyDescent="0.2">
      <c r="A23" s="58" t="s">
        <v>93</v>
      </c>
      <c r="B23" s="151"/>
      <c r="C23" s="55">
        <f>IF(SUM(D23,E23,F23) &lt;&gt; 0,SUM(D23,E23,F23),"")</f>
        <v>2</v>
      </c>
      <c r="D23" s="56">
        <f>IF(SUM(H23,N23,X23) &lt;&gt; 0,SUM(H23,N23,X23),"")</f>
        <v>2</v>
      </c>
      <c r="E23" s="42" t="str">
        <f>IF(SUM(K23,P23,Y23) &lt;&gt; 0,SUM(K23,P23,Y23),"")</f>
        <v/>
      </c>
      <c r="F23" s="56" t="str">
        <f>IF(SUM(J23,Q23,Z23) &lt;&gt; 0,SUM(J23,Q23,Z23),"")</f>
        <v/>
      </c>
      <c r="G23" s="56" t="str">
        <f>IF(SUM(T23,AB23) &lt;&gt; 0,SUM(T23,AB23),"")</f>
        <v/>
      </c>
      <c r="H23" s="152"/>
      <c r="I23" s="144"/>
      <c r="J23" s="153"/>
      <c r="K23" s="153"/>
      <c r="L23" s="152"/>
      <c r="M23" s="198"/>
      <c r="N23" s="167"/>
      <c r="O23" s="143"/>
      <c r="P23" s="144"/>
      <c r="Q23" s="142"/>
      <c r="R23" s="143"/>
      <c r="S23" s="134"/>
      <c r="T23" s="145"/>
      <c r="U23" s="146"/>
      <c r="V23" s="191"/>
      <c r="W23" s="190"/>
      <c r="X23" s="143">
        <v>2</v>
      </c>
      <c r="Y23" s="144"/>
      <c r="Z23" s="144"/>
      <c r="AA23" s="147"/>
      <c r="AB23" s="148"/>
      <c r="AC23" s="149"/>
      <c r="AD23" s="139" t="s">
        <v>46</v>
      </c>
      <c r="AE23" s="37"/>
      <c r="AL23" s="75"/>
      <c r="AM23" s="75"/>
    </row>
    <row r="24" spans="1:39" s="75" customFormat="1" x14ac:dyDescent="0.25">
      <c r="A24" s="39" t="s">
        <v>79</v>
      </c>
      <c r="B24" s="151" t="s">
        <v>86</v>
      </c>
      <c r="C24" s="41">
        <f>IF(SUM(D24,E24,F24) &lt;&gt; 0,SUM(D24,E24,F24),"")</f>
        <v>8</v>
      </c>
      <c r="D24" s="42">
        <f t="shared" si="9"/>
        <v>4</v>
      </c>
      <c r="E24" s="42">
        <f t="shared" ref="E24:E25" si="11">IF(SUM(K24,P24,Y24) &lt;&gt; 0,SUM(K24,P24,Y24),"")</f>
        <v>4</v>
      </c>
      <c r="F24" s="42" t="str">
        <f t="shared" si="10"/>
        <v/>
      </c>
      <c r="G24" s="42" t="str">
        <f t="shared" si="3"/>
        <v/>
      </c>
      <c r="H24" s="127"/>
      <c r="I24" s="133"/>
      <c r="J24" s="168"/>
      <c r="K24" s="168"/>
      <c r="L24" s="140"/>
      <c r="M24" s="196"/>
      <c r="N24" s="129">
        <v>2</v>
      </c>
      <c r="O24" s="132" t="s">
        <v>34</v>
      </c>
      <c r="P24" s="133"/>
      <c r="Q24" s="131"/>
      <c r="R24" s="132"/>
      <c r="S24" s="169"/>
      <c r="T24" s="170"/>
      <c r="U24" s="171"/>
      <c r="V24" s="199"/>
      <c r="W24" s="188"/>
      <c r="X24" s="132">
        <v>2</v>
      </c>
      <c r="Y24" s="133">
        <v>4</v>
      </c>
      <c r="Z24" s="133"/>
      <c r="AA24" s="137" t="s">
        <v>29</v>
      </c>
      <c r="AB24" s="136"/>
      <c r="AC24" s="135"/>
      <c r="AD24" s="150" t="s">
        <v>46</v>
      </c>
      <c r="AE24" s="74"/>
      <c r="AL24"/>
      <c r="AM24"/>
    </row>
    <row r="25" spans="1:39" ht="24.75" thickBot="1" x14ac:dyDescent="0.3">
      <c r="A25" s="78" t="s">
        <v>80</v>
      </c>
      <c r="B25" s="200" t="s">
        <v>95</v>
      </c>
      <c r="C25" s="80" t="str">
        <f t="shared" ref="C25" si="12">IF(SUM(D25,E25,F25) &lt;&gt; 0,SUM(D25,E25,F25),"")</f>
        <v/>
      </c>
      <c r="D25" s="81" t="str">
        <f t="shared" si="9"/>
        <v/>
      </c>
      <c r="E25" s="201" t="str">
        <f t="shared" si="11"/>
        <v/>
      </c>
      <c r="F25" s="81" t="str">
        <f t="shared" si="10"/>
        <v/>
      </c>
      <c r="G25" s="81" t="str">
        <f t="shared" si="3"/>
        <v/>
      </c>
      <c r="H25" s="155"/>
      <c r="I25" s="156"/>
      <c r="J25" s="202"/>
      <c r="K25" s="202"/>
      <c r="L25" s="155"/>
      <c r="M25" s="203"/>
      <c r="N25" s="157"/>
      <c r="O25" s="159"/>
      <c r="P25" s="156"/>
      <c r="Q25" s="158"/>
      <c r="R25" s="159"/>
      <c r="S25" s="160"/>
      <c r="T25" s="161"/>
      <c r="U25" s="162"/>
      <c r="V25" s="192"/>
      <c r="W25" s="193"/>
      <c r="X25" s="159"/>
      <c r="Y25" s="156"/>
      <c r="Z25" s="156"/>
      <c r="AA25" s="163" t="s">
        <v>30</v>
      </c>
      <c r="AB25" s="164"/>
      <c r="AC25" s="165"/>
      <c r="AD25" s="166" t="s">
        <v>46</v>
      </c>
      <c r="AE25" s="5"/>
      <c r="AF25" s="5"/>
    </row>
    <row r="26" spans="1:39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F26" s="1"/>
    </row>
    <row r="27" spans="1:39" x14ac:dyDescent="0.25">
      <c r="A27" s="89" t="s">
        <v>58</v>
      </c>
      <c r="B27" s="1"/>
      <c r="C27" s="1"/>
      <c r="D27" s="1"/>
      <c r="E27" s="4" t="s">
        <v>59</v>
      </c>
      <c r="F27" s="4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89" t="s">
        <v>60</v>
      </c>
      <c r="V27" s="89"/>
      <c r="W27" s="89"/>
      <c r="X27" s="89"/>
      <c r="Y27" s="89"/>
      <c r="Z27" s="89"/>
      <c r="AA27" s="1"/>
      <c r="AB27" s="1"/>
      <c r="AC27" s="1" t="s">
        <v>61</v>
      </c>
    </row>
  </sheetData>
  <mergeCells count="11">
    <mergeCell ref="AD7:AD8"/>
    <mergeCell ref="Y1:AC1"/>
    <mergeCell ref="A4:B4"/>
    <mergeCell ref="N6:Z6"/>
    <mergeCell ref="AA6:AE6"/>
    <mergeCell ref="A7:A8"/>
    <mergeCell ref="B7:B8"/>
    <mergeCell ref="C7:G7"/>
    <mergeCell ref="H7:K7"/>
    <mergeCell ref="L7:U7"/>
    <mergeCell ref="V7:AC7"/>
  </mergeCells>
  <pageMargins left="0.25" right="0.25" top="0.75" bottom="0.75" header="0.3" footer="0.3"/>
  <pageSetup paperSize="9" scale="8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1"/>
  <sheetViews>
    <sheetView zoomScale="130" zoomScaleNormal="130" workbookViewId="0">
      <selection activeCell="F26" sqref="F26"/>
    </sheetView>
  </sheetViews>
  <sheetFormatPr defaultRowHeight="15" x14ac:dyDescent="0.25"/>
  <cols>
    <col min="1" max="1" width="39.7109375" customWidth="1"/>
    <col min="2" max="2" width="8.28515625" customWidth="1"/>
    <col min="3" max="3" width="4.7109375" customWidth="1"/>
    <col min="4" max="4" width="4" customWidth="1"/>
    <col min="5" max="5" width="3.140625" customWidth="1"/>
    <col min="6" max="6" width="3.28515625" customWidth="1"/>
    <col min="7" max="7" width="4" customWidth="1"/>
    <col min="8" max="8" width="0.140625" customWidth="1"/>
    <col min="9" max="9" width="2.5703125" customWidth="1"/>
    <col min="10" max="10" width="3" customWidth="1"/>
    <col min="11" max="11" width="3.85546875" customWidth="1"/>
    <col min="12" max="13" width="4.85546875" customWidth="1"/>
    <col min="14" max="14" width="3.140625" bestFit="1" customWidth="1"/>
    <col min="15" max="15" width="1.85546875" customWidth="1"/>
    <col min="16" max="16" width="4.140625" customWidth="1"/>
    <col min="17" max="17" width="3.28515625" bestFit="1" customWidth="1"/>
    <col min="18" max="18" width="2.5703125" customWidth="1"/>
    <col min="19" max="22" width="5.42578125" customWidth="1"/>
    <col min="23" max="23" width="5.28515625" customWidth="1"/>
    <col min="24" max="25" width="3.28515625" bestFit="1" customWidth="1"/>
    <col min="26" max="26" width="3.140625" bestFit="1" customWidth="1"/>
    <col min="27" max="28" width="4.85546875" customWidth="1"/>
    <col min="29" max="29" width="5" customWidth="1"/>
    <col min="30" max="30" width="10.5703125" bestFit="1" customWidth="1"/>
    <col min="31" max="31" width="3.28515625" bestFit="1" customWidth="1"/>
    <col min="32" max="32" width="3.7109375" customWidth="1"/>
    <col min="33" max="33" width="3.5703125" customWidth="1"/>
    <col min="34" max="34" width="3.7109375" customWidth="1"/>
    <col min="35" max="35" width="3.28515625" bestFit="1" customWidth="1"/>
    <col min="36" max="36" width="3.140625" bestFit="1" customWidth="1"/>
    <col min="37" max="37" width="1.85546875" customWidth="1"/>
    <col min="38" max="38" width="11.140625" bestFit="1" customWidth="1"/>
    <col min="41" max="41" width="39.7109375" customWidth="1"/>
    <col min="42" max="42" width="8.28515625" customWidth="1"/>
    <col min="43" max="43" width="4.7109375" customWidth="1"/>
    <col min="44" max="44" width="4" customWidth="1"/>
    <col min="45" max="45" width="3.140625" customWidth="1"/>
    <col min="46" max="46" width="3.28515625" customWidth="1"/>
    <col min="47" max="47" width="4" customWidth="1"/>
    <col min="48" max="48" width="0.140625" customWidth="1"/>
    <col min="49" max="49" width="2.5703125" customWidth="1"/>
    <col min="50" max="50" width="3" customWidth="1"/>
    <col min="51" max="51" width="3.85546875" customWidth="1"/>
    <col min="52" max="53" width="4.85546875" customWidth="1"/>
    <col min="54" max="54" width="3.140625" bestFit="1" customWidth="1"/>
    <col min="55" max="55" width="2.140625" customWidth="1"/>
    <col min="56" max="56" width="4.140625" customWidth="1"/>
    <col min="57" max="57" width="3.28515625" bestFit="1" customWidth="1"/>
    <col min="58" max="58" width="2.5703125" customWidth="1"/>
    <col min="59" max="62" width="5.42578125" customWidth="1"/>
    <col min="63" max="63" width="5.28515625" customWidth="1"/>
    <col min="64" max="65" width="3.28515625" bestFit="1" customWidth="1"/>
    <col min="66" max="66" width="3.140625" bestFit="1" customWidth="1"/>
    <col min="67" max="68" width="4.85546875" customWidth="1"/>
    <col min="69" max="69" width="5" customWidth="1"/>
    <col min="70" max="70" width="10.5703125" bestFit="1" customWidth="1"/>
    <col min="71" max="71" width="3.28515625" bestFit="1" customWidth="1"/>
    <col min="72" max="72" width="3.7109375" customWidth="1"/>
    <col min="73" max="73" width="3.5703125" customWidth="1"/>
    <col min="74" max="74" width="3.7109375" customWidth="1"/>
    <col min="75" max="75" width="3.28515625" bestFit="1" customWidth="1"/>
    <col min="76" max="76" width="3.140625" bestFit="1" customWidth="1"/>
    <col min="77" max="77" width="1.85546875" customWidth="1"/>
    <col min="78" max="78" width="11.140625" bestFit="1" customWidth="1"/>
    <col min="297" max="297" width="39.7109375" customWidth="1"/>
    <col min="298" max="298" width="8.28515625" customWidth="1"/>
    <col min="299" max="299" width="4.7109375" customWidth="1"/>
    <col min="300" max="300" width="4" customWidth="1"/>
    <col min="301" max="301" width="3.140625" customWidth="1"/>
    <col min="302" max="302" width="3.28515625" customWidth="1"/>
    <col min="303" max="303" width="4" customWidth="1"/>
    <col min="304" max="304" width="0.140625" customWidth="1"/>
    <col min="305" max="305" width="2.5703125" customWidth="1"/>
    <col min="306" max="306" width="3" customWidth="1"/>
    <col min="307" max="307" width="3.85546875" customWidth="1"/>
    <col min="308" max="309" width="4.85546875" customWidth="1"/>
    <col min="310" max="310" width="3.140625" bestFit="1" customWidth="1"/>
    <col min="311" max="311" width="2.140625" customWidth="1"/>
    <col min="312" max="312" width="4.140625" customWidth="1"/>
    <col min="313" max="313" width="3.28515625" bestFit="1" customWidth="1"/>
    <col min="314" max="314" width="2.5703125" customWidth="1"/>
    <col min="315" max="318" width="5.42578125" customWidth="1"/>
    <col min="319" max="319" width="5.28515625" customWidth="1"/>
    <col min="320" max="321" width="3.28515625" bestFit="1" customWidth="1"/>
    <col min="322" max="322" width="3.140625" bestFit="1" customWidth="1"/>
    <col min="323" max="324" width="4.85546875" customWidth="1"/>
    <col min="325" max="325" width="5" customWidth="1"/>
    <col min="326" max="326" width="10.5703125" bestFit="1" customWidth="1"/>
    <col min="327" max="327" width="3.28515625" bestFit="1" customWidth="1"/>
    <col min="328" max="328" width="3.7109375" customWidth="1"/>
    <col min="329" max="329" width="3.5703125" customWidth="1"/>
    <col min="330" max="330" width="3.7109375" customWidth="1"/>
    <col min="331" max="331" width="3.28515625" bestFit="1" customWidth="1"/>
    <col min="332" max="332" width="3.140625" bestFit="1" customWidth="1"/>
    <col min="333" max="333" width="1.85546875" customWidth="1"/>
    <col min="334" max="334" width="11.140625" bestFit="1" customWidth="1"/>
    <col min="553" max="553" width="39.7109375" customWidth="1"/>
    <col min="554" max="554" width="8.28515625" customWidth="1"/>
    <col min="555" max="555" width="4.7109375" customWidth="1"/>
    <col min="556" max="556" width="4" customWidth="1"/>
    <col min="557" max="557" width="3.140625" customWidth="1"/>
    <col min="558" max="558" width="3.28515625" customWidth="1"/>
    <col min="559" max="559" width="4" customWidth="1"/>
    <col min="560" max="560" width="0.140625" customWidth="1"/>
    <col min="561" max="561" width="2.5703125" customWidth="1"/>
    <col min="562" max="562" width="3" customWidth="1"/>
    <col min="563" max="563" width="3.85546875" customWidth="1"/>
    <col min="564" max="565" width="4.85546875" customWidth="1"/>
    <col min="566" max="566" width="3.140625" bestFit="1" customWidth="1"/>
    <col min="567" max="567" width="2.140625" customWidth="1"/>
    <col min="568" max="568" width="4.140625" customWidth="1"/>
    <col min="569" max="569" width="3.28515625" bestFit="1" customWidth="1"/>
    <col min="570" max="570" width="2.5703125" customWidth="1"/>
    <col min="571" max="574" width="5.42578125" customWidth="1"/>
    <col min="575" max="575" width="5.28515625" customWidth="1"/>
    <col min="576" max="577" width="3.28515625" bestFit="1" customWidth="1"/>
    <col min="578" max="578" width="3.140625" bestFit="1" customWidth="1"/>
    <col min="579" max="580" width="4.85546875" customWidth="1"/>
    <col min="581" max="581" width="5" customWidth="1"/>
    <col min="582" max="582" width="10.5703125" bestFit="1" customWidth="1"/>
    <col min="583" max="583" width="3.28515625" bestFit="1" customWidth="1"/>
    <col min="584" max="584" width="3.7109375" customWidth="1"/>
    <col min="585" max="585" width="3.5703125" customWidth="1"/>
    <col min="586" max="586" width="3.7109375" customWidth="1"/>
    <col min="587" max="587" width="3.28515625" bestFit="1" customWidth="1"/>
    <col min="588" max="588" width="3.140625" bestFit="1" customWidth="1"/>
    <col min="589" max="589" width="1.85546875" customWidth="1"/>
    <col min="590" max="590" width="11.140625" bestFit="1" customWidth="1"/>
    <col min="809" max="809" width="39.7109375" customWidth="1"/>
    <col min="810" max="810" width="8.28515625" customWidth="1"/>
    <col min="811" max="811" width="4.7109375" customWidth="1"/>
    <col min="812" max="812" width="4" customWidth="1"/>
    <col min="813" max="813" width="3.140625" customWidth="1"/>
    <col min="814" max="814" width="3.28515625" customWidth="1"/>
    <col min="815" max="815" width="4" customWidth="1"/>
    <col min="816" max="816" width="0.140625" customWidth="1"/>
    <col min="817" max="817" width="2.5703125" customWidth="1"/>
    <col min="818" max="818" width="3" customWidth="1"/>
    <col min="819" max="819" width="3.85546875" customWidth="1"/>
    <col min="820" max="821" width="4.85546875" customWidth="1"/>
    <col min="822" max="822" width="3.140625" bestFit="1" customWidth="1"/>
    <col min="823" max="823" width="2.140625" customWidth="1"/>
    <col min="824" max="824" width="4.140625" customWidth="1"/>
    <col min="825" max="825" width="3.28515625" bestFit="1" customWidth="1"/>
    <col min="826" max="826" width="2.5703125" customWidth="1"/>
    <col min="827" max="830" width="5.42578125" customWidth="1"/>
    <col min="831" max="831" width="5.28515625" customWidth="1"/>
    <col min="832" max="833" width="3.28515625" bestFit="1" customWidth="1"/>
    <col min="834" max="834" width="3.140625" bestFit="1" customWidth="1"/>
    <col min="835" max="836" width="4.85546875" customWidth="1"/>
    <col min="837" max="837" width="5" customWidth="1"/>
    <col min="838" max="838" width="10.5703125" bestFit="1" customWidth="1"/>
    <col min="839" max="839" width="3.28515625" bestFit="1" customWidth="1"/>
    <col min="840" max="840" width="3.7109375" customWidth="1"/>
    <col min="841" max="841" width="3.5703125" customWidth="1"/>
    <col min="842" max="842" width="3.7109375" customWidth="1"/>
    <col min="843" max="843" width="3.28515625" bestFit="1" customWidth="1"/>
    <col min="844" max="844" width="3.140625" bestFit="1" customWidth="1"/>
    <col min="845" max="845" width="1.85546875" customWidth="1"/>
    <col min="846" max="846" width="11.140625" bestFit="1" customWidth="1"/>
    <col min="1065" max="1065" width="39.7109375" customWidth="1"/>
    <col min="1066" max="1066" width="8.28515625" customWidth="1"/>
    <col min="1067" max="1067" width="4.7109375" customWidth="1"/>
    <col min="1068" max="1068" width="4" customWidth="1"/>
    <col min="1069" max="1069" width="3.140625" customWidth="1"/>
    <col min="1070" max="1070" width="3.28515625" customWidth="1"/>
    <col min="1071" max="1071" width="4" customWidth="1"/>
    <col min="1072" max="1072" width="0.140625" customWidth="1"/>
    <col min="1073" max="1073" width="2.5703125" customWidth="1"/>
    <col min="1074" max="1074" width="3" customWidth="1"/>
    <col min="1075" max="1075" width="3.85546875" customWidth="1"/>
    <col min="1076" max="1077" width="4.85546875" customWidth="1"/>
    <col min="1078" max="1078" width="3.140625" bestFit="1" customWidth="1"/>
    <col min="1079" max="1079" width="2.140625" customWidth="1"/>
    <col min="1080" max="1080" width="4.140625" customWidth="1"/>
    <col min="1081" max="1081" width="3.28515625" bestFit="1" customWidth="1"/>
    <col min="1082" max="1082" width="2.5703125" customWidth="1"/>
    <col min="1083" max="1086" width="5.42578125" customWidth="1"/>
    <col min="1087" max="1087" width="5.28515625" customWidth="1"/>
    <col min="1088" max="1089" width="3.28515625" bestFit="1" customWidth="1"/>
    <col min="1090" max="1090" width="3.140625" bestFit="1" customWidth="1"/>
    <col min="1091" max="1092" width="4.85546875" customWidth="1"/>
    <col min="1093" max="1093" width="5" customWidth="1"/>
    <col min="1094" max="1094" width="10.5703125" bestFit="1" customWidth="1"/>
    <col min="1095" max="1095" width="3.28515625" bestFit="1" customWidth="1"/>
    <col min="1096" max="1096" width="3.7109375" customWidth="1"/>
    <col min="1097" max="1097" width="3.5703125" customWidth="1"/>
    <col min="1098" max="1098" width="3.7109375" customWidth="1"/>
    <col min="1099" max="1099" width="3.28515625" bestFit="1" customWidth="1"/>
    <col min="1100" max="1100" width="3.140625" bestFit="1" customWidth="1"/>
    <col min="1101" max="1101" width="1.85546875" customWidth="1"/>
    <col min="1102" max="1102" width="11.140625" bestFit="1" customWidth="1"/>
    <col min="1321" max="1321" width="39.7109375" customWidth="1"/>
    <col min="1322" max="1322" width="8.28515625" customWidth="1"/>
    <col min="1323" max="1323" width="4.7109375" customWidth="1"/>
    <col min="1324" max="1324" width="4" customWidth="1"/>
    <col min="1325" max="1325" width="3.140625" customWidth="1"/>
    <col min="1326" max="1326" width="3.28515625" customWidth="1"/>
    <col min="1327" max="1327" width="4" customWidth="1"/>
    <col min="1328" max="1328" width="0.140625" customWidth="1"/>
    <col min="1329" max="1329" width="2.5703125" customWidth="1"/>
    <col min="1330" max="1330" width="3" customWidth="1"/>
    <col min="1331" max="1331" width="3.85546875" customWidth="1"/>
    <col min="1332" max="1333" width="4.85546875" customWidth="1"/>
    <col min="1334" max="1334" width="3.140625" bestFit="1" customWidth="1"/>
    <col min="1335" max="1335" width="2.140625" customWidth="1"/>
    <col min="1336" max="1336" width="4.140625" customWidth="1"/>
    <col min="1337" max="1337" width="3.28515625" bestFit="1" customWidth="1"/>
    <col min="1338" max="1338" width="2.5703125" customWidth="1"/>
    <col min="1339" max="1342" width="5.42578125" customWidth="1"/>
    <col min="1343" max="1343" width="5.28515625" customWidth="1"/>
    <col min="1344" max="1345" width="3.28515625" bestFit="1" customWidth="1"/>
    <col min="1346" max="1346" width="3.140625" bestFit="1" customWidth="1"/>
    <col min="1347" max="1348" width="4.85546875" customWidth="1"/>
    <col min="1349" max="1349" width="5" customWidth="1"/>
    <col min="1350" max="1350" width="10.5703125" bestFit="1" customWidth="1"/>
    <col min="1351" max="1351" width="3.28515625" bestFit="1" customWidth="1"/>
    <col min="1352" max="1352" width="3.7109375" customWidth="1"/>
    <col min="1353" max="1353" width="3.5703125" customWidth="1"/>
    <col min="1354" max="1354" width="3.7109375" customWidth="1"/>
    <col min="1355" max="1355" width="3.28515625" bestFit="1" customWidth="1"/>
    <col min="1356" max="1356" width="3.140625" bestFit="1" customWidth="1"/>
    <col min="1357" max="1357" width="1.85546875" customWidth="1"/>
    <col min="1358" max="1358" width="11.140625" bestFit="1" customWidth="1"/>
    <col min="1577" max="1577" width="39.7109375" customWidth="1"/>
    <col min="1578" max="1578" width="8.28515625" customWidth="1"/>
    <col min="1579" max="1579" width="4.7109375" customWidth="1"/>
    <col min="1580" max="1580" width="4" customWidth="1"/>
    <col min="1581" max="1581" width="3.140625" customWidth="1"/>
    <col min="1582" max="1582" width="3.28515625" customWidth="1"/>
    <col min="1583" max="1583" width="4" customWidth="1"/>
    <col min="1584" max="1584" width="0.140625" customWidth="1"/>
    <col min="1585" max="1585" width="2.5703125" customWidth="1"/>
    <col min="1586" max="1586" width="3" customWidth="1"/>
    <col min="1587" max="1587" width="3.85546875" customWidth="1"/>
    <col min="1588" max="1589" width="4.85546875" customWidth="1"/>
    <col min="1590" max="1590" width="3.140625" bestFit="1" customWidth="1"/>
    <col min="1591" max="1591" width="2.140625" customWidth="1"/>
    <col min="1592" max="1592" width="4.140625" customWidth="1"/>
    <col min="1593" max="1593" width="3.28515625" bestFit="1" customWidth="1"/>
    <col min="1594" max="1594" width="2.5703125" customWidth="1"/>
    <col min="1595" max="1598" width="5.42578125" customWidth="1"/>
    <col min="1599" max="1599" width="5.28515625" customWidth="1"/>
    <col min="1600" max="1601" width="3.28515625" bestFit="1" customWidth="1"/>
    <col min="1602" max="1602" width="3.140625" bestFit="1" customWidth="1"/>
    <col min="1603" max="1604" width="4.85546875" customWidth="1"/>
    <col min="1605" max="1605" width="5" customWidth="1"/>
    <col min="1606" max="1606" width="10.5703125" bestFit="1" customWidth="1"/>
    <col min="1607" max="1607" width="3.28515625" bestFit="1" customWidth="1"/>
    <col min="1608" max="1608" width="3.7109375" customWidth="1"/>
    <col min="1609" max="1609" width="3.5703125" customWidth="1"/>
    <col min="1610" max="1610" width="3.7109375" customWidth="1"/>
    <col min="1611" max="1611" width="3.28515625" bestFit="1" customWidth="1"/>
    <col min="1612" max="1612" width="3.140625" bestFit="1" customWidth="1"/>
    <col min="1613" max="1613" width="1.85546875" customWidth="1"/>
    <col min="1614" max="1614" width="11.140625" bestFit="1" customWidth="1"/>
    <col min="1833" max="1833" width="39.7109375" customWidth="1"/>
    <col min="1834" max="1834" width="8.28515625" customWidth="1"/>
    <col min="1835" max="1835" width="4.7109375" customWidth="1"/>
    <col min="1836" max="1836" width="4" customWidth="1"/>
    <col min="1837" max="1837" width="3.140625" customWidth="1"/>
    <col min="1838" max="1838" width="3.28515625" customWidth="1"/>
    <col min="1839" max="1839" width="4" customWidth="1"/>
    <col min="1840" max="1840" width="0.140625" customWidth="1"/>
    <col min="1841" max="1841" width="2.5703125" customWidth="1"/>
    <col min="1842" max="1842" width="3" customWidth="1"/>
    <col min="1843" max="1843" width="3.85546875" customWidth="1"/>
    <col min="1844" max="1845" width="4.85546875" customWidth="1"/>
    <col min="1846" max="1846" width="3.140625" bestFit="1" customWidth="1"/>
    <col min="1847" max="1847" width="2.140625" customWidth="1"/>
    <col min="1848" max="1848" width="4.140625" customWidth="1"/>
    <col min="1849" max="1849" width="3.28515625" bestFit="1" customWidth="1"/>
    <col min="1850" max="1850" width="2.5703125" customWidth="1"/>
    <col min="1851" max="1854" width="5.42578125" customWidth="1"/>
    <col min="1855" max="1855" width="5.28515625" customWidth="1"/>
    <col min="1856" max="1857" width="3.28515625" bestFit="1" customWidth="1"/>
    <col min="1858" max="1858" width="3.140625" bestFit="1" customWidth="1"/>
    <col min="1859" max="1860" width="4.85546875" customWidth="1"/>
    <col min="1861" max="1861" width="5" customWidth="1"/>
    <col min="1862" max="1862" width="10.5703125" bestFit="1" customWidth="1"/>
    <col min="1863" max="1863" width="3.28515625" bestFit="1" customWidth="1"/>
    <col min="1864" max="1864" width="3.7109375" customWidth="1"/>
    <col min="1865" max="1865" width="3.5703125" customWidth="1"/>
    <col min="1866" max="1866" width="3.7109375" customWidth="1"/>
    <col min="1867" max="1867" width="3.28515625" bestFit="1" customWidth="1"/>
    <col min="1868" max="1868" width="3.140625" bestFit="1" customWidth="1"/>
    <col min="1869" max="1869" width="1.85546875" customWidth="1"/>
    <col min="1870" max="1870" width="11.140625" bestFit="1" customWidth="1"/>
    <col min="2089" max="2089" width="39.7109375" customWidth="1"/>
    <col min="2090" max="2090" width="8.28515625" customWidth="1"/>
    <col min="2091" max="2091" width="4.7109375" customWidth="1"/>
    <col min="2092" max="2092" width="4" customWidth="1"/>
    <col min="2093" max="2093" width="3.140625" customWidth="1"/>
    <col min="2094" max="2094" width="3.28515625" customWidth="1"/>
    <col min="2095" max="2095" width="4" customWidth="1"/>
    <col min="2096" max="2096" width="0.140625" customWidth="1"/>
    <col min="2097" max="2097" width="2.5703125" customWidth="1"/>
    <col min="2098" max="2098" width="3" customWidth="1"/>
    <col min="2099" max="2099" width="3.85546875" customWidth="1"/>
    <col min="2100" max="2101" width="4.85546875" customWidth="1"/>
    <col min="2102" max="2102" width="3.140625" bestFit="1" customWidth="1"/>
    <col min="2103" max="2103" width="2.140625" customWidth="1"/>
    <col min="2104" max="2104" width="4.140625" customWidth="1"/>
    <col min="2105" max="2105" width="3.28515625" bestFit="1" customWidth="1"/>
    <col min="2106" max="2106" width="2.5703125" customWidth="1"/>
    <col min="2107" max="2110" width="5.42578125" customWidth="1"/>
    <col min="2111" max="2111" width="5.28515625" customWidth="1"/>
    <col min="2112" max="2113" width="3.28515625" bestFit="1" customWidth="1"/>
    <col min="2114" max="2114" width="3.140625" bestFit="1" customWidth="1"/>
    <col min="2115" max="2116" width="4.85546875" customWidth="1"/>
    <col min="2117" max="2117" width="5" customWidth="1"/>
    <col min="2118" max="2118" width="10.5703125" bestFit="1" customWidth="1"/>
    <col min="2119" max="2119" width="3.28515625" bestFit="1" customWidth="1"/>
    <col min="2120" max="2120" width="3.7109375" customWidth="1"/>
    <col min="2121" max="2121" width="3.5703125" customWidth="1"/>
    <col min="2122" max="2122" width="3.7109375" customWidth="1"/>
    <col min="2123" max="2123" width="3.28515625" bestFit="1" customWidth="1"/>
    <col min="2124" max="2124" width="3.140625" bestFit="1" customWidth="1"/>
    <col min="2125" max="2125" width="1.85546875" customWidth="1"/>
    <col min="2126" max="2126" width="11.140625" bestFit="1" customWidth="1"/>
    <col min="2345" max="2345" width="39.7109375" customWidth="1"/>
    <col min="2346" max="2346" width="8.28515625" customWidth="1"/>
    <col min="2347" max="2347" width="4.7109375" customWidth="1"/>
    <col min="2348" max="2348" width="4" customWidth="1"/>
    <col min="2349" max="2349" width="3.140625" customWidth="1"/>
    <col min="2350" max="2350" width="3.28515625" customWidth="1"/>
    <col min="2351" max="2351" width="4" customWidth="1"/>
    <col min="2352" max="2352" width="0.140625" customWidth="1"/>
    <col min="2353" max="2353" width="2.5703125" customWidth="1"/>
    <col min="2354" max="2354" width="3" customWidth="1"/>
    <col min="2355" max="2355" width="3.85546875" customWidth="1"/>
    <col min="2356" max="2357" width="4.85546875" customWidth="1"/>
    <col min="2358" max="2358" width="3.140625" bestFit="1" customWidth="1"/>
    <col min="2359" max="2359" width="2.140625" customWidth="1"/>
    <col min="2360" max="2360" width="4.140625" customWidth="1"/>
    <col min="2361" max="2361" width="3.28515625" bestFit="1" customWidth="1"/>
    <col min="2362" max="2362" width="2.5703125" customWidth="1"/>
    <col min="2363" max="2366" width="5.42578125" customWidth="1"/>
    <col min="2367" max="2367" width="5.28515625" customWidth="1"/>
    <col min="2368" max="2369" width="3.28515625" bestFit="1" customWidth="1"/>
    <col min="2370" max="2370" width="3.140625" bestFit="1" customWidth="1"/>
    <col min="2371" max="2372" width="4.85546875" customWidth="1"/>
    <col min="2373" max="2373" width="5" customWidth="1"/>
    <col min="2374" max="2374" width="10.5703125" bestFit="1" customWidth="1"/>
    <col min="2375" max="2375" width="3.28515625" bestFit="1" customWidth="1"/>
    <col min="2376" max="2376" width="3.7109375" customWidth="1"/>
    <col min="2377" max="2377" width="3.5703125" customWidth="1"/>
    <col min="2378" max="2378" width="3.7109375" customWidth="1"/>
    <col min="2379" max="2379" width="3.28515625" bestFit="1" customWidth="1"/>
    <col min="2380" max="2380" width="3.140625" bestFit="1" customWidth="1"/>
    <col min="2381" max="2381" width="1.85546875" customWidth="1"/>
    <col min="2382" max="2382" width="11.140625" bestFit="1" customWidth="1"/>
    <col min="2601" max="2601" width="39.7109375" customWidth="1"/>
    <col min="2602" max="2602" width="8.28515625" customWidth="1"/>
    <col min="2603" max="2603" width="4.7109375" customWidth="1"/>
    <col min="2604" max="2604" width="4" customWidth="1"/>
    <col min="2605" max="2605" width="3.140625" customWidth="1"/>
    <col min="2606" max="2606" width="3.28515625" customWidth="1"/>
    <col min="2607" max="2607" width="4" customWidth="1"/>
    <col min="2608" max="2608" width="0.140625" customWidth="1"/>
    <col min="2609" max="2609" width="2.5703125" customWidth="1"/>
    <col min="2610" max="2610" width="3" customWidth="1"/>
    <col min="2611" max="2611" width="3.85546875" customWidth="1"/>
    <col min="2612" max="2613" width="4.85546875" customWidth="1"/>
    <col min="2614" max="2614" width="3.140625" bestFit="1" customWidth="1"/>
    <col min="2615" max="2615" width="2.140625" customWidth="1"/>
    <col min="2616" max="2616" width="4.140625" customWidth="1"/>
    <col min="2617" max="2617" width="3.28515625" bestFit="1" customWidth="1"/>
    <col min="2618" max="2618" width="2.5703125" customWidth="1"/>
    <col min="2619" max="2622" width="5.42578125" customWidth="1"/>
    <col min="2623" max="2623" width="5.28515625" customWidth="1"/>
    <col min="2624" max="2625" width="3.28515625" bestFit="1" customWidth="1"/>
    <col min="2626" max="2626" width="3.140625" bestFit="1" customWidth="1"/>
    <col min="2627" max="2628" width="4.85546875" customWidth="1"/>
    <col min="2629" max="2629" width="5" customWidth="1"/>
    <col min="2630" max="2630" width="10.5703125" bestFit="1" customWidth="1"/>
    <col min="2631" max="2631" width="3.28515625" bestFit="1" customWidth="1"/>
    <col min="2632" max="2632" width="3.7109375" customWidth="1"/>
    <col min="2633" max="2633" width="3.5703125" customWidth="1"/>
    <col min="2634" max="2634" width="3.7109375" customWidth="1"/>
    <col min="2635" max="2635" width="3.28515625" bestFit="1" customWidth="1"/>
    <col min="2636" max="2636" width="3.140625" bestFit="1" customWidth="1"/>
    <col min="2637" max="2637" width="1.85546875" customWidth="1"/>
    <col min="2638" max="2638" width="11.140625" bestFit="1" customWidth="1"/>
    <col min="2857" max="2857" width="39.7109375" customWidth="1"/>
    <col min="2858" max="2858" width="8.28515625" customWidth="1"/>
    <col min="2859" max="2859" width="4.7109375" customWidth="1"/>
    <col min="2860" max="2860" width="4" customWidth="1"/>
    <col min="2861" max="2861" width="3.140625" customWidth="1"/>
    <col min="2862" max="2862" width="3.28515625" customWidth="1"/>
    <col min="2863" max="2863" width="4" customWidth="1"/>
    <col min="2864" max="2864" width="0.140625" customWidth="1"/>
    <col min="2865" max="2865" width="2.5703125" customWidth="1"/>
    <col min="2866" max="2866" width="3" customWidth="1"/>
    <col min="2867" max="2867" width="3.85546875" customWidth="1"/>
    <col min="2868" max="2869" width="4.85546875" customWidth="1"/>
    <col min="2870" max="2870" width="3.140625" bestFit="1" customWidth="1"/>
    <col min="2871" max="2871" width="2.140625" customWidth="1"/>
    <col min="2872" max="2872" width="4.140625" customWidth="1"/>
    <col min="2873" max="2873" width="3.28515625" bestFit="1" customWidth="1"/>
    <col min="2874" max="2874" width="2.5703125" customWidth="1"/>
    <col min="2875" max="2878" width="5.42578125" customWidth="1"/>
    <col min="2879" max="2879" width="5.28515625" customWidth="1"/>
    <col min="2880" max="2881" width="3.28515625" bestFit="1" customWidth="1"/>
    <col min="2882" max="2882" width="3.140625" bestFit="1" customWidth="1"/>
    <col min="2883" max="2884" width="4.85546875" customWidth="1"/>
    <col min="2885" max="2885" width="5" customWidth="1"/>
    <col min="2886" max="2886" width="10.5703125" bestFit="1" customWidth="1"/>
    <col min="2887" max="2887" width="3.28515625" bestFit="1" customWidth="1"/>
    <col min="2888" max="2888" width="3.7109375" customWidth="1"/>
    <col min="2889" max="2889" width="3.5703125" customWidth="1"/>
    <col min="2890" max="2890" width="3.7109375" customWidth="1"/>
    <col min="2891" max="2891" width="3.28515625" bestFit="1" customWidth="1"/>
    <col min="2892" max="2892" width="3.140625" bestFit="1" customWidth="1"/>
    <col min="2893" max="2893" width="1.85546875" customWidth="1"/>
    <col min="2894" max="2894" width="11.140625" bestFit="1" customWidth="1"/>
    <col min="3113" max="3113" width="39.7109375" customWidth="1"/>
    <col min="3114" max="3114" width="8.28515625" customWidth="1"/>
    <col min="3115" max="3115" width="4.7109375" customWidth="1"/>
    <col min="3116" max="3116" width="4" customWidth="1"/>
    <col min="3117" max="3117" width="3.140625" customWidth="1"/>
    <col min="3118" max="3118" width="3.28515625" customWidth="1"/>
    <col min="3119" max="3119" width="4" customWidth="1"/>
    <col min="3120" max="3120" width="0.140625" customWidth="1"/>
    <col min="3121" max="3121" width="2.5703125" customWidth="1"/>
    <col min="3122" max="3122" width="3" customWidth="1"/>
    <col min="3123" max="3123" width="3.85546875" customWidth="1"/>
    <col min="3124" max="3125" width="4.85546875" customWidth="1"/>
    <col min="3126" max="3126" width="3.140625" bestFit="1" customWidth="1"/>
    <col min="3127" max="3127" width="2.140625" customWidth="1"/>
    <col min="3128" max="3128" width="4.140625" customWidth="1"/>
    <col min="3129" max="3129" width="3.28515625" bestFit="1" customWidth="1"/>
    <col min="3130" max="3130" width="2.5703125" customWidth="1"/>
    <col min="3131" max="3134" width="5.42578125" customWidth="1"/>
    <col min="3135" max="3135" width="5.28515625" customWidth="1"/>
    <col min="3136" max="3137" width="3.28515625" bestFit="1" customWidth="1"/>
    <col min="3138" max="3138" width="3.140625" bestFit="1" customWidth="1"/>
    <col min="3139" max="3140" width="4.85546875" customWidth="1"/>
    <col min="3141" max="3141" width="5" customWidth="1"/>
    <col min="3142" max="3142" width="10.5703125" bestFit="1" customWidth="1"/>
    <col min="3143" max="3143" width="3.28515625" bestFit="1" customWidth="1"/>
    <col min="3144" max="3144" width="3.7109375" customWidth="1"/>
    <col min="3145" max="3145" width="3.5703125" customWidth="1"/>
    <col min="3146" max="3146" width="3.7109375" customWidth="1"/>
    <col min="3147" max="3147" width="3.28515625" bestFit="1" customWidth="1"/>
    <col min="3148" max="3148" width="3.140625" bestFit="1" customWidth="1"/>
    <col min="3149" max="3149" width="1.85546875" customWidth="1"/>
    <col min="3150" max="3150" width="11.140625" bestFit="1" customWidth="1"/>
    <col min="3369" max="3369" width="39.7109375" customWidth="1"/>
    <col min="3370" max="3370" width="8.28515625" customWidth="1"/>
    <col min="3371" max="3371" width="4.7109375" customWidth="1"/>
    <col min="3372" max="3372" width="4" customWidth="1"/>
    <col min="3373" max="3373" width="3.140625" customWidth="1"/>
    <col min="3374" max="3374" width="3.28515625" customWidth="1"/>
    <col min="3375" max="3375" width="4" customWidth="1"/>
    <col min="3376" max="3376" width="0.140625" customWidth="1"/>
    <col min="3377" max="3377" width="2.5703125" customWidth="1"/>
    <col min="3378" max="3378" width="3" customWidth="1"/>
    <col min="3379" max="3379" width="3.85546875" customWidth="1"/>
    <col min="3380" max="3381" width="4.85546875" customWidth="1"/>
    <col min="3382" max="3382" width="3.140625" bestFit="1" customWidth="1"/>
    <col min="3383" max="3383" width="2.140625" customWidth="1"/>
    <col min="3384" max="3384" width="4.140625" customWidth="1"/>
    <col min="3385" max="3385" width="3.28515625" bestFit="1" customWidth="1"/>
    <col min="3386" max="3386" width="2.5703125" customWidth="1"/>
    <col min="3387" max="3390" width="5.42578125" customWidth="1"/>
    <col min="3391" max="3391" width="5.28515625" customWidth="1"/>
    <col min="3392" max="3393" width="3.28515625" bestFit="1" customWidth="1"/>
    <col min="3394" max="3394" width="3.140625" bestFit="1" customWidth="1"/>
    <col min="3395" max="3396" width="4.85546875" customWidth="1"/>
    <col min="3397" max="3397" width="5" customWidth="1"/>
    <col min="3398" max="3398" width="10.5703125" bestFit="1" customWidth="1"/>
    <col min="3399" max="3399" width="3.28515625" bestFit="1" customWidth="1"/>
    <col min="3400" max="3400" width="3.7109375" customWidth="1"/>
    <col min="3401" max="3401" width="3.5703125" customWidth="1"/>
    <col min="3402" max="3402" width="3.7109375" customWidth="1"/>
    <col min="3403" max="3403" width="3.28515625" bestFit="1" customWidth="1"/>
    <col min="3404" max="3404" width="3.140625" bestFit="1" customWidth="1"/>
    <col min="3405" max="3405" width="1.85546875" customWidth="1"/>
    <col min="3406" max="3406" width="11.140625" bestFit="1" customWidth="1"/>
    <col min="3625" max="3625" width="39.7109375" customWidth="1"/>
    <col min="3626" max="3626" width="8.28515625" customWidth="1"/>
    <col min="3627" max="3627" width="4.7109375" customWidth="1"/>
    <col min="3628" max="3628" width="4" customWidth="1"/>
    <col min="3629" max="3629" width="3.140625" customWidth="1"/>
    <col min="3630" max="3630" width="3.28515625" customWidth="1"/>
    <col min="3631" max="3631" width="4" customWidth="1"/>
    <col min="3632" max="3632" width="0.140625" customWidth="1"/>
    <col min="3633" max="3633" width="2.5703125" customWidth="1"/>
    <col min="3634" max="3634" width="3" customWidth="1"/>
    <col min="3635" max="3635" width="3.85546875" customWidth="1"/>
    <col min="3636" max="3637" width="4.85546875" customWidth="1"/>
    <col min="3638" max="3638" width="3.140625" bestFit="1" customWidth="1"/>
    <col min="3639" max="3639" width="2.140625" customWidth="1"/>
    <col min="3640" max="3640" width="4.140625" customWidth="1"/>
    <col min="3641" max="3641" width="3.28515625" bestFit="1" customWidth="1"/>
    <col min="3642" max="3642" width="2.5703125" customWidth="1"/>
    <col min="3643" max="3646" width="5.42578125" customWidth="1"/>
    <col min="3647" max="3647" width="5.28515625" customWidth="1"/>
    <col min="3648" max="3649" width="3.28515625" bestFit="1" customWidth="1"/>
    <col min="3650" max="3650" width="3.140625" bestFit="1" customWidth="1"/>
    <col min="3651" max="3652" width="4.85546875" customWidth="1"/>
    <col min="3653" max="3653" width="5" customWidth="1"/>
    <col min="3654" max="3654" width="10.5703125" bestFit="1" customWidth="1"/>
    <col min="3655" max="3655" width="3.28515625" bestFit="1" customWidth="1"/>
    <col min="3656" max="3656" width="3.7109375" customWidth="1"/>
    <col min="3657" max="3657" width="3.5703125" customWidth="1"/>
    <col min="3658" max="3658" width="3.7109375" customWidth="1"/>
    <col min="3659" max="3659" width="3.28515625" bestFit="1" customWidth="1"/>
    <col min="3660" max="3660" width="3.140625" bestFit="1" customWidth="1"/>
    <col min="3661" max="3661" width="1.85546875" customWidth="1"/>
    <col min="3662" max="3662" width="11.140625" bestFit="1" customWidth="1"/>
    <col min="3881" max="3881" width="39.7109375" customWidth="1"/>
    <col min="3882" max="3882" width="8.28515625" customWidth="1"/>
    <col min="3883" max="3883" width="4.7109375" customWidth="1"/>
    <col min="3884" max="3884" width="4" customWidth="1"/>
    <col min="3885" max="3885" width="3.140625" customWidth="1"/>
    <col min="3886" max="3886" width="3.28515625" customWidth="1"/>
    <col min="3887" max="3887" width="4" customWidth="1"/>
    <col min="3888" max="3888" width="0.140625" customWidth="1"/>
    <col min="3889" max="3889" width="2.5703125" customWidth="1"/>
    <col min="3890" max="3890" width="3" customWidth="1"/>
    <col min="3891" max="3891" width="3.85546875" customWidth="1"/>
    <col min="3892" max="3893" width="4.85546875" customWidth="1"/>
    <col min="3894" max="3894" width="3.140625" bestFit="1" customWidth="1"/>
    <col min="3895" max="3895" width="2.140625" customWidth="1"/>
    <col min="3896" max="3896" width="4.140625" customWidth="1"/>
    <col min="3897" max="3897" width="3.28515625" bestFit="1" customWidth="1"/>
    <col min="3898" max="3898" width="2.5703125" customWidth="1"/>
    <col min="3899" max="3902" width="5.42578125" customWidth="1"/>
    <col min="3903" max="3903" width="5.28515625" customWidth="1"/>
    <col min="3904" max="3905" width="3.28515625" bestFit="1" customWidth="1"/>
    <col min="3906" max="3906" width="3.140625" bestFit="1" customWidth="1"/>
    <col min="3907" max="3908" width="4.85546875" customWidth="1"/>
    <col min="3909" max="3909" width="5" customWidth="1"/>
    <col min="3910" max="3910" width="10.5703125" bestFit="1" customWidth="1"/>
    <col min="3911" max="3911" width="3.28515625" bestFit="1" customWidth="1"/>
    <col min="3912" max="3912" width="3.7109375" customWidth="1"/>
    <col min="3913" max="3913" width="3.5703125" customWidth="1"/>
    <col min="3914" max="3914" width="3.7109375" customWidth="1"/>
    <col min="3915" max="3915" width="3.28515625" bestFit="1" customWidth="1"/>
    <col min="3916" max="3916" width="3.140625" bestFit="1" customWidth="1"/>
    <col min="3917" max="3917" width="1.85546875" customWidth="1"/>
    <col min="3918" max="3918" width="11.140625" bestFit="1" customWidth="1"/>
    <col min="4137" max="4137" width="39.7109375" customWidth="1"/>
    <col min="4138" max="4138" width="8.28515625" customWidth="1"/>
    <col min="4139" max="4139" width="4.7109375" customWidth="1"/>
    <col min="4140" max="4140" width="4" customWidth="1"/>
    <col min="4141" max="4141" width="3.140625" customWidth="1"/>
    <col min="4142" max="4142" width="3.28515625" customWidth="1"/>
    <col min="4143" max="4143" width="4" customWidth="1"/>
    <col min="4144" max="4144" width="0.140625" customWidth="1"/>
    <col min="4145" max="4145" width="2.5703125" customWidth="1"/>
    <col min="4146" max="4146" width="3" customWidth="1"/>
    <col min="4147" max="4147" width="3.85546875" customWidth="1"/>
    <col min="4148" max="4149" width="4.85546875" customWidth="1"/>
    <col min="4150" max="4150" width="3.140625" bestFit="1" customWidth="1"/>
    <col min="4151" max="4151" width="2.140625" customWidth="1"/>
    <col min="4152" max="4152" width="4.140625" customWidth="1"/>
    <col min="4153" max="4153" width="3.28515625" bestFit="1" customWidth="1"/>
    <col min="4154" max="4154" width="2.5703125" customWidth="1"/>
    <col min="4155" max="4158" width="5.42578125" customWidth="1"/>
    <col min="4159" max="4159" width="5.28515625" customWidth="1"/>
    <col min="4160" max="4161" width="3.28515625" bestFit="1" customWidth="1"/>
    <col min="4162" max="4162" width="3.140625" bestFit="1" customWidth="1"/>
    <col min="4163" max="4164" width="4.85546875" customWidth="1"/>
    <col min="4165" max="4165" width="5" customWidth="1"/>
    <col min="4166" max="4166" width="10.5703125" bestFit="1" customWidth="1"/>
    <col min="4167" max="4167" width="3.28515625" bestFit="1" customWidth="1"/>
    <col min="4168" max="4168" width="3.7109375" customWidth="1"/>
    <col min="4169" max="4169" width="3.5703125" customWidth="1"/>
    <col min="4170" max="4170" width="3.7109375" customWidth="1"/>
    <col min="4171" max="4171" width="3.28515625" bestFit="1" customWidth="1"/>
    <col min="4172" max="4172" width="3.140625" bestFit="1" customWidth="1"/>
    <col min="4173" max="4173" width="1.85546875" customWidth="1"/>
    <col min="4174" max="4174" width="11.140625" bestFit="1" customWidth="1"/>
    <col min="4393" max="4393" width="39.7109375" customWidth="1"/>
    <col min="4394" max="4394" width="8.28515625" customWidth="1"/>
    <col min="4395" max="4395" width="4.7109375" customWidth="1"/>
    <col min="4396" max="4396" width="4" customWidth="1"/>
    <col min="4397" max="4397" width="3.140625" customWidth="1"/>
    <col min="4398" max="4398" width="3.28515625" customWidth="1"/>
    <col min="4399" max="4399" width="4" customWidth="1"/>
    <col min="4400" max="4400" width="0.140625" customWidth="1"/>
    <col min="4401" max="4401" width="2.5703125" customWidth="1"/>
    <col min="4402" max="4402" width="3" customWidth="1"/>
    <col min="4403" max="4403" width="3.85546875" customWidth="1"/>
    <col min="4404" max="4405" width="4.85546875" customWidth="1"/>
    <col min="4406" max="4406" width="3.140625" bestFit="1" customWidth="1"/>
    <col min="4407" max="4407" width="2.140625" customWidth="1"/>
    <col min="4408" max="4408" width="4.140625" customWidth="1"/>
    <col min="4409" max="4409" width="3.28515625" bestFit="1" customWidth="1"/>
    <col min="4410" max="4410" width="2.5703125" customWidth="1"/>
    <col min="4411" max="4414" width="5.42578125" customWidth="1"/>
    <col min="4415" max="4415" width="5.28515625" customWidth="1"/>
    <col min="4416" max="4417" width="3.28515625" bestFit="1" customWidth="1"/>
    <col min="4418" max="4418" width="3.140625" bestFit="1" customWidth="1"/>
    <col min="4419" max="4420" width="4.85546875" customWidth="1"/>
    <col min="4421" max="4421" width="5" customWidth="1"/>
    <col min="4422" max="4422" width="10.5703125" bestFit="1" customWidth="1"/>
    <col min="4423" max="4423" width="3.28515625" bestFit="1" customWidth="1"/>
    <col min="4424" max="4424" width="3.7109375" customWidth="1"/>
    <col min="4425" max="4425" width="3.5703125" customWidth="1"/>
    <col min="4426" max="4426" width="3.7109375" customWidth="1"/>
    <col min="4427" max="4427" width="3.28515625" bestFit="1" customWidth="1"/>
    <col min="4428" max="4428" width="3.140625" bestFit="1" customWidth="1"/>
    <col min="4429" max="4429" width="1.85546875" customWidth="1"/>
    <col min="4430" max="4430" width="11.140625" bestFit="1" customWidth="1"/>
    <col min="4649" max="4649" width="39.7109375" customWidth="1"/>
    <col min="4650" max="4650" width="8.28515625" customWidth="1"/>
    <col min="4651" max="4651" width="4.7109375" customWidth="1"/>
    <col min="4652" max="4652" width="4" customWidth="1"/>
    <col min="4653" max="4653" width="3.140625" customWidth="1"/>
    <col min="4654" max="4654" width="3.28515625" customWidth="1"/>
    <col min="4655" max="4655" width="4" customWidth="1"/>
    <col min="4656" max="4656" width="0.140625" customWidth="1"/>
    <col min="4657" max="4657" width="2.5703125" customWidth="1"/>
    <col min="4658" max="4658" width="3" customWidth="1"/>
    <col min="4659" max="4659" width="3.85546875" customWidth="1"/>
    <col min="4660" max="4661" width="4.85546875" customWidth="1"/>
    <col min="4662" max="4662" width="3.140625" bestFit="1" customWidth="1"/>
    <col min="4663" max="4663" width="2.140625" customWidth="1"/>
    <col min="4664" max="4664" width="4.140625" customWidth="1"/>
    <col min="4665" max="4665" width="3.28515625" bestFit="1" customWidth="1"/>
    <col min="4666" max="4666" width="2.5703125" customWidth="1"/>
    <col min="4667" max="4670" width="5.42578125" customWidth="1"/>
    <col min="4671" max="4671" width="5.28515625" customWidth="1"/>
    <col min="4672" max="4673" width="3.28515625" bestFit="1" customWidth="1"/>
    <col min="4674" max="4674" width="3.140625" bestFit="1" customWidth="1"/>
    <col min="4675" max="4676" width="4.85546875" customWidth="1"/>
    <col min="4677" max="4677" width="5" customWidth="1"/>
    <col min="4678" max="4678" width="10.5703125" bestFit="1" customWidth="1"/>
    <col min="4679" max="4679" width="3.28515625" bestFit="1" customWidth="1"/>
    <col min="4680" max="4680" width="3.7109375" customWidth="1"/>
    <col min="4681" max="4681" width="3.5703125" customWidth="1"/>
    <col min="4682" max="4682" width="3.7109375" customWidth="1"/>
    <col min="4683" max="4683" width="3.28515625" bestFit="1" customWidth="1"/>
    <col min="4684" max="4684" width="3.140625" bestFit="1" customWidth="1"/>
    <col min="4685" max="4685" width="1.85546875" customWidth="1"/>
    <col min="4686" max="4686" width="11.140625" bestFit="1" customWidth="1"/>
    <col min="4905" max="4905" width="39.7109375" customWidth="1"/>
    <col min="4906" max="4906" width="8.28515625" customWidth="1"/>
    <col min="4907" max="4907" width="4.7109375" customWidth="1"/>
    <col min="4908" max="4908" width="4" customWidth="1"/>
    <col min="4909" max="4909" width="3.140625" customWidth="1"/>
    <col min="4910" max="4910" width="3.28515625" customWidth="1"/>
    <col min="4911" max="4911" width="4" customWidth="1"/>
    <col min="4912" max="4912" width="0.140625" customWidth="1"/>
    <col min="4913" max="4913" width="2.5703125" customWidth="1"/>
    <col min="4914" max="4914" width="3" customWidth="1"/>
    <col min="4915" max="4915" width="3.85546875" customWidth="1"/>
    <col min="4916" max="4917" width="4.85546875" customWidth="1"/>
    <col min="4918" max="4918" width="3.140625" bestFit="1" customWidth="1"/>
    <col min="4919" max="4919" width="2.140625" customWidth="1"/>
    <col min="4920" max="4920" width="4.140625" customWidth="1"/>
    <col min="4921" max="4921" width="3.28515625" bestFit="1" customWidth="1"/>
    <col min="4922" max="4922" width="2.5703125" customWidth="1"/>
    <col min="4923" max="4926" width="5.42578125" customWidth="1"/>
    <col min="4927" max="4927" width="5.28515625" customWidth="1"/>
    <col min="4928" max="4929" width="3.28515625" bestFit="1" customWidth="1"/>
    <col min="4930" max="4930" width="3.140625" bestFit="1" customWidth="1"/>
    <col min="4931" max="4932" width="4.85546875" customWidth="1"/>
    <col min="4933" max="4933" width="5" customWidth="1"/>
    <col min="4934" max="4934" width="10.5703125" bestFit="1" customWidth="1"/>
    <col min="4935" max="4935" width="3.28515625" bestFit="1" customWidth="1"/>
    <col min="4936" max="4936" width="3.7109375" customWidth="1"/>
    <col min="4937" max="4937" width="3.5703125" customWidth="1"/>
    <col min="4938" max="4938" width="3.7109375" customWidth="1"/>
    <col min="4939" max="4939" width="3.28515625" bestFit="1" customWidth="1"/>
    <col min="4940" max="4940" width="3.140625" bestFit="1" customWidth="1"/>
    <col min="4941" max="4941" width="1.85546875" customWidth="1"/>
    <col min="4942" max="4942" width="11.140625" bestFit="1" customWidth="1"/>
    <col min="5161" max="5161" width="39.7109375" customWidth="1"/>
    <col min="5162" max="5162" width="8.28515625" customWidth="1"/>
    <col min="5163" max="5163" width="4.7109375" customWidth="1"/>
    <col min="5164" max="5164" width="4" customWidth="1"/>
    <col min="5165" max="5165" width="3.140625" customWidth="1"/>
    <col min="5166" max="5166" width="3.28515625" customWidth="1"/>
    <col min="5167" max="5167" width="4" customWidth="1"/>
    <col min="5168" max="5168" width="0.140625" customWidth="1"/>
    <col min="5169" max="5169" width="2.5703125" customWidth="1"/>
    <col min="5170" max="5170" width="3" customWidth="1"/>
    <col min="5171" max="5171" width="3.85546875" customWidth="1"/>
    <col min="5172" max="5173" width="4.85546875" customWidth="1"/>
    <col min="5174" max="5174" width="3.140625" bestFit="1" customWidth="1"/>
    <col min="5175" max="5175" width="2.140625" customWidth="1"/>
    <col min="5176" max="5176" width="4.140625" customWidth="1"/>
    <col min="5177" max="5177" width="3.28515625" bestFit="1" customWidth="1"/>
    <col min="5178" max="5178" width="2.5703125" customWidth="1"/>
    <col min="5179" max="5182" width="5.42578125" customWidth="1"/>
    <col min="5183" max="5183" width="5.28515625" customWidth="1"/>
    <col min="5184" max="5185" width="3.28515625" bestFit="1" customWidth="1"/>
    <col min="5186" max="5186" width="3.140625" bestFit="1" customWidth="1"/>
    <col min="5187" max="5188" width="4.85546875" customWidth="1"/>
    <col min="5189" max="5189" width="5" customWidth="1"/>
    <col min="5190" max="5190" width="10.5703125" bestFit="1" customWidth="1"/>
    <col min="5191" max="5191" width="3.28515625" bestFit="1" customWidth="1"/>
    <col min="5192" max="5192" width="3.7109375" customWidth="1"/>
    <col min="5193" max="5193" width="3.5703125" customWidth="1"/>
    <col min="5194" max="5194" width="3.7109375" customWidth="1"/>
    <col min="5195" max="5195" width="3.28515625" bestFit="1" customWidth="1"/>
    <col min="5196" max="5196" width="3.140625" bestFit="1" customWidth="1"/>
    <col min="5197" max="5197" width="1.85546875" customWidth="1"/>
    <col min="5198" max="5198" width="11.140625" bestFit="1" customWidth="1"/>
    <col min="5417" max="5417" width="39.7109375" customWidth="1"/>
    <col min="5418" max="5418" width="8.28515625" customWidth="1"/>
    <col min="5419" max="5419" width="4.7109375" customWidth="1"/>
    <col min="5420" max="5420" width="4" customWidth="1"/>
    <col min="5421" max="5421" width="3.140625" customWidth="1"/>
    <col min="5422" max="5422" width="3.28515625" customWidth="1"/>
    <col min="5423" max="5423" width="4" customWidth="1"/>
    <col min="5424" max="5424" width="0.140625" customWidth="1"/>
    <col min="5425" max="5425" width="2.5703125" customWidth="1"/>
    <col min="5426" max="5426" width="3" customWidth="1"/>
    <col min="5427" max="5427" width="3.85546875" customWidth="1"/>
    <col min="5428" max="5429" width="4.85546875" customWidth="1"/>
    <col min="5430" max="5430" width="3.140625" bestFit="1" customWidth="1"/>
    <col min="5431" max="5431" width="2.140625" customWidth="1"/>
    <col min="5432" max="5432" width="4.140625" customWidth="1"/>
    <col min="5433" max="5433" width="3.28515625" bestFit="1" customWidth="1"/>
    <col min="5434" max="5434" width="2.5703125" customWidth="1"/>
    <col min="5435" max="5438" width="5.42578125" customWidth="1"/>
    <col min="5439" max="5439" width="5.28515625" customWidth="1"/>
    <col min="5440" max="5441" width="3.28515625" bestFit="1" customWidth="1"/>
    <col min="5442" max="5442" width="3.140625" bestFit="1" customWidth="1"/>
    <col min="5443" max="5444" width="4.85546875" customWidth="1"/>
    <col min="5445" max="5445" width="5" customWidth="1"/>
    <col min="5446" max="5446" width="10.5703125" bestFit="1" customWidth="1"/>
    <col min="5447" max="5447" width="3.28515625" bestFit="1" customWidth="1"/>
    <col min="5448" max="5448" width="3.7109375" customWidth="1"/>
    <col min="5449" max="5449" width="3.5703125" customWidth="1"/>
    <col min="5450" max="5450" width="3.7109375" customWidth="1"/>
    <col min="5451" max="5451" width="3.28515625" bestFit="1" customWidth="1"/>
    <col min="5452" max="5452" width="3.140625" bestFit="1" customWidth="1"/>
    <col min="5453" max="5453" width="1.85546875" customWidth="1"/>
    <col min="5454" max="5454" width="11.140625" bestFit="1" customWidth="1"/>
    <col min="5673" max="5673" width="39.7109375" customWidth="1"/>
    <col min="5674" max="5674" width="8.28515625" customWidth="1"/>
    <col min="5675" max="5675" width="4.7109375" customWidth="1"/>
    <col min="5676" max="5676" width="4" customWidth="1"/>
    <col min="5677" max="5677" width="3.140625" customWidth="1"/>
    <col min="5678" max="5678" width="3.28515625" customWidth="1"/>
    <col min="5679" max="5679" width="4" customWidth="1"/>
    <col min="5680" max="5680" width="0.140625" customWidth="1"/>
    <col min="5681" max="5681" width="2.5703125" customWidth="1"/>
    <col min="5682" max="5682" width="3" customWidth="1"/>
    <col min="5683" max="5683" width="3.85546875" customWidth="1"/>
    <col min="5684" max="5685" width="4.85546875" customWidth="1"/>
    <col min="5686" max="5686" width="3.140625" bestFit="1" customWidth="1"/>
    <col min="5687" max="5687" width="2.140625" customWidth="1"/>
    <col min="5688" max="5688" width="4.140625" customWidth="1"/>
    <col min="5689" max="5689" width="3.28515625" bestFit="1" customWidth="1"/>
    <col min="5690" max="5690" width="2.5703125" customWidth="1"/>
    <col min="5691" max="5694" width="5.42578125" customWidth="1"/>
    <col min="5695" max="5695" width="5.28515625" customWidth="1"/>
    <col min="5696" max="5697" width="3.28515625" bestFit="1" customWidth="1"/>
    <col min="5698" max="5698" width="3.140625" bestFit="1" customWidth="1"/>
    <col min="5699" max="5700" width="4.85546875" customWidth="1"/>
    <col min="5701" max="5701" width="5" customWidth="1"/>
    <col min="5702" max="5702" width="10.5703125" bestFit="1" customWidth="1"/>
    <col min="5703" max="5703" width="3.28515625" bestFit="1" customWidth="1"/>
    <col min="5704" max="5704" width="3.7109375" customWidth="1"/>
    <col min="5705" max="5705" width="3.5703125" customWidth="1"/>
    <col min="5706" max="5706" width="3.7109375" customWidth="1"/>
    <col min="5707" max="5707" width="3.28515625" bestFit="1" customWidth="1"/>
    <col min="5708" max="5708" width="3.140625" bestFit="1" customWidth="1"/>
    <col min="5709" max="5709" width="1.85546875" customWidth="1"/>
    <col min="5710" max="5710" width="11.140625" bestFit="1" customWidth="1"/>
    <col min="5929" max="5929" width="39.7109375" customWidth="1"/>
    <col min="5930" max="5930" width="8.28515625" customWidth="1"/>
    <col min="5931" max="5931" width="4.7109375" customWidth="1"/>
    <col min="5932" max="5932" width="4" customWidth="1"/>
    <col min="5933" max="5933" width="3.140625" customWidth="1"/>
    <col min="5934" max="5934" width="3.28515625" customWidth="1"/>
    <col min="5935" max="5935" width="4" customWidth="1"/>
    <col min="5936" max="5936" width="0.140625" customWidth="1"/>
    <col min="5937" max="5937" width="2.5703125" customWidth="1"/>
    <col min="5938" max="5938" width="3" customWidth="1"/>
    <col min="5939" max="5939" width="3.85546875" customWidth="1"/>
    <col min="5940" max="5941" width="4.85546875" customWidth="1"/>
    <col min="5942" max="5942" width="3.140625" bestFit="1" customWidth="1"/>
    <col min="5943" max="5943" width="2.140625" customWidth="1"/>
    <col min="5944" max="5944" width="4.140625" customWidth="1"/>
    <col min="5945" max="5945" width="3.28515625" bestFit="1" customWidth="1"/>
    <col min="5946" max="5946" width="2.5703125" customWidth="1"/>
    <col min="5947" max="5950" width="5.42578125" customWidth="1"/>
    <col min="5951" max="5951" width="5.28515625" customWidth="1"/>
    <col min="5952" max="5953" width="3.28515625" bestFit="1" customWidth="1"/>
    <col min="5954" max="5954" width="3.140625" bestFit="1" customWidth="1"/>
    <col min="5955" max="5956" width="4.85546875" customWidth="1"/>
    <col min="5957" max="5957" width="5" customWidth="1"/>
    <col min="5958" max="5958" width="10.5703125" bestFit="1" customWidth="1"/>
    <col min="5959" max="5959" width="3.28515625" bestFit="1" customWidth="1"/>
    <col min="5960" max="5960" width="3.7109375" customWidth="1"/>
    <col min="5961" max="5961" width="3.5703125" customWidth="1"/>
    <col min="5962" max="5962" width="3.7109375" customWidth="1"/>
    <col min="5963" max="5963" width="3.28515625" bestFit="1" customWidth="1"/>
    <col min="5964" max="5964" width="3.140625" bestFit="1" customWidth="1"/>
    <col min="5965" max="5965" width="1.85546875" customWidth="1"/>
    <col min="5966" max="5966" width="11.140625" bestFit="1" customWidth="1"/>
    <col min="6185" max="6185" width="39.7109375" customWidth="1"/>
    <col min="6186" max="6186" width="8.28515625" customWidth="1"/>
    <col min="6187" max="6187" width="4.7109375" customWidth="1"/>
    <col min="6188" max="6188" width="4" customWidth="1"/>
    <col min="6189" max="6189" width="3.140625" customWidth="1"/>
    <col min="6190" max="6190" width="3.28515625" customWidth="1"/>
    <col min="6191" max="6191" width="4" customWidth="1"/>
    <col min="6192" max="6192" width="0.140625" customWidth="1"/>
    <col min="6193" max="6193" width="2.5703125" customWidth="1"/>
    <col min="6194" max="6194" width="3" customWidth="1"/>
    <col min="6195" max="6195" width="3.85546875" customWidth="1"/>
    <col min="6196" max="6197" width="4.85546875" customWidth="1"/>
    <col min="6198" max="6198" width="3.140625" bestFit="1" customWidth="1"/>
    <col min="6199" max="6199" width="2.140625" customWidth="1"/>
    <col min="6200" max="6200" width="4.140625" customWidth="1"/>
    <col min="6201" max="6201" width="3.28515625" bestFit="1" customWidth="1"/>
    <col min="6202" max="6202" width="2.5703125" customWidth="1"/>
    <col min="6203" max="6206" width="5.42578125" customWidth="1"/>
    <col min="6207" max="6207" width="5.28515625" customWidth="1"/>
    <col min="6208" max="6209" width="3.28515625" bestFit="1" customWidth="1"/>
    <col min="6210" max="6210" width="3.140625" bestFit="1" customWidth="1"/>
    <col min="6211" max="6212" width="4.85546875" customWidth="1"/>
    <col min="6213" max="6213" width="5" customWidth="1"/>
    <col min="6214" max="6214" width="10.5703125" bestFit="1" customWidth="1"/>
    <col min="6215" max="6215" width="3.28515625" bestFit="1" customWidth="1"/>
    <col min="6216" max="6216" width="3.7109375" customWidth="1"/>
    <col min="6217" max="6217" width="3.5703125" customWidth="1"/>
    <col min="6218" max="6218" width="3.7109375" customWidth="1"/>
    <col min="6219" max="6219" width="3.28515625" bestFit="1" customWidth="1"/>
    <col min="6220" max="6220" width="3.140625" bestFit="1" customWidth="1"/>
    <col min="6221" max="6221" width="1.85546875" customWidth="1"/>
    <col min="6222" max="6222" width="11.140625" bestFit="1" customWidth="1"/>
    <col min="6441" max="6441" width="39.7109375" customWidth="1"/>
    <col min="6442" max="6442" width="8.28515625" customWidth="1"/>
    <col min="6443" max="6443" width="4.7109375" customWidth="1"/>
    <col min="6444" max="6444" width="4" customWidth="1"/>
    <col min="6445" max="6445" width="3.140625" customWidth="1"/>
    <col min="6446" max="6446" width="3.28515625" customWidth="1"/>
    <col min="6447" max="6447" width="4" customWidth="1"/>
    <col min="6448" max="6448" width="0.140625" customWidth="1"/>
    <col min="6449" max="6449" width="2.5703125" customWidth="1"/>
    <col min="6450" max="6450" width="3" customWidth="1"/>
    <col min="6451" max="6451" width="3.85546875" customWidth="1"/>
    <col min="6452" max="6453" width="4.85546875" customWidth="1"/>
    <col min="6454" max="6454" width="3.140625" bestFit="1" customWidth="1"/>
    <col min="6455" max="6455" width="2.140625" customWidth="1"/>
    <col min="6456" max="6456" width="4.140625" customWidth="1"/>
    <col min="6457" max="6457" width="3.28515625" bestFit="1" customWidth="1"/>
    <col min="6458" max="6458" width="2.5703125" customWidth="1"/>
    <col min="6459" max="6462" width="5.42578125" customWidth="1"/>
    <col min="6463" max="6463" width="5.28515625" customWidth="1"/>
    <col min="6464" max="6465" width="3.28515625" bestFit="1" customWidth="1"/>
    <col min="6466" max="6466" width="3.140625" bestFit="1" customWidth="1"/>
    <col min="6467" max="6468" width="4.85546875" customWidth="1"/>
    <col min="6469" max="6469" width="5" customWidth="1"/>
    <col min="6470" max="6470" width="10.5703125" bestFit="1" customWidth="1"/>
    <col min="6471" max="6471" width="3.28515625" bestFit="1" customWidth="1"/>
    <col min="6472" max="6472" width="3.7109375" customWidth="1"/>
    <col min="6473" max="6473" width="3.5703125" customWidth="1"/>
    <col min="6474" max="6474" width="3.7109375" customWidth="1"/>
    <col min="6475" max="6475" width="3.28515625" bestFit="1" customWidth="1"/>
    <col min="6476" max="6476" width="3.140625" bestFit="1" customWidth="1"/>
    <col min="6477" max="6477" width="1.85546875" customWidth="1"/>
    <col min="6478" max="6478" width="11.140625" bestFit="1" customWidth="1"/>
    <col min="6697" max="6697" width="39.7109375" customWidth="1"/>
    <col min="6698" max="6698" width="8.28515625" customWidth="1"/>
    <col min="6699" max="6699" width="4.7109375" customWidth="1"/>
    <col min="6700" max="6700" width="4" customWidth="1"/>
    <col min="6701" max="6701" width="3.140625" customWidth="1"/>
    <col min="6702" max="6702" width="3.28515625" customWidth="1"/>
    <col min="6703" max="6703" width="4" customWidth="1"/>
    <col min="6704" max="6704" width="0.140625" customWidth="1"/>
    <col min="6705" max="6705" width="2.5703125" customWidth="1"/>
    <col min="6706" max="6706" width="3" customWidth="1"/>
    <col min="6707" max="6707" width="3.85546875" customWidth="1"/>
    <col min="6708" max="6709" width="4.85546875" customWidth="1"/>
    <col min="6710" max="6710" width="3.140625" bestFit="1" customWidth="1"/>
    <col min="6711" max="6711" width="2.140625" customWidth="1"/>
    <col min="6712" max="6712" width="4.140625" customWidth="1"/>
    <col min="6713" max="6713" width="3.28515625" bestFit="1" customWidth="1"/>
    <col min="6714" max="6714" width="2.5703125" customWidth="1"/>
    <col min="6715" max="6718" width="5.42578125" customWidth="1"/>
    <col min="6719" max="6719" width="5.28515625" customWidth="1"/>
    <col min="6720" max="6721" width="3.28515625" bestFit="1" customWidth="1"/>
    <col min="6722" max="6722" width="3.140625" bestFit="1" customWidth="1"/>
    <col min="6723" max="6724" width="4.85546875" customWidth="1"/>
    <col min="6725" max="6725" width="5" customWidth="1"/>
    <col min="6726" max="6726" width="10.5703125" bestFit="1" customWidth="1"/>
    <col min="6727" max="6727" width="3.28515625" bestFit="1" customWidth="1"/>
    <col min="6728" max="6728" width="3.7109375" customWidth="1"/>
    <col min="6729" max="6729" width="3.5703125" customWidth="1"/>
    <col min="6730" max="6730" width="3.7109375" customWidth="1"/>
    <col min="6731" max="6731" width="3.28515625" bestFit="1" customWidth="1"/>
    <col min="6732" max="6732" width="3.140625" bestFit="1" customWidth="1"/>
    <col min="6733" max="6733" width="1.85546875" customWidth="1"/>
    <col min="6734" max="6734" width="11.140625" bestFit="1" customWidth="1"/>
    <col min="6953" max="6953" width="39.7109375" customWidth="1"/>
    <col min="6954" max="6954" width="8.28515625" customWidth="1"/>
    <col min="6955" max="6955" width="4.7109375" customWidth="1"/>
    <col min="6956" max="6956" width="4" customWidth="1"/>
    <col min="6957" max="6957" width="3.140625" customWidth="1"/>
    <col min="6958" max="6958" width="3.28515625" customWidth="1"/>
    <col min="6959" max="6959" width="4" customWidth="1"/>
    <col min="6960" max="6960" width="0.140625" customWidth="1"/>
    <col min="6961" max="6961" width="2.5703125" customWidth="1"/>
    <col min="6962" max="6962" width="3" customWidth="1"/>
    <col min="6963" max="6963" width="3.85546875" customWidth="1"/>
    <col min="6964" max="6965" width="4.85546875" customWidth="1"/>
    <col min="6966" max="6966" width="3.140625" bestFit="1" customWidth="1"/>
    <col min="6967" max="6967" width="2.140625" customWidth="1"/>
    <col min="6968" max="6968" width="4.140625" customWidth="1"/>
    <col min="6969" max="6969" width="3.28515625" bestFit="1" customWidth="1"/>
    <col min="6970" max="6970" width="2.5703125" customWidth="1"/>
    <col min="6971" max="6974" width="5.42578125" customWidth="1"/>
    <col min="6975" max="6975" width="5.28515625" customWidth="1"/>
    <col min="6976" max="6977" width="3.28515625" bestFit="1" customWidth="1"/>
    <col min="6978" max="6978" width="3.140625" bestFit="1" customWidth="1"/>
    <col min="6979" max="6980" width="4.85546875" customWidth="1"/>
    <col min="6981" max="6981" width="5" customWidth="1"/>
    <col min="6982" max="6982" width="10.5703125" bestFit="1" customWidth="1"/>
    <col min="6983" max="6983" width="3.28515625" bestFit="1" customWidth="1"/>
    <col min="6984" max="6984" width="3.7109375" customWidth="1"/>
    <col min="6985" max="6985" width="3.5703125" customWidth="1"/>
    <col min="6986" max="6986" width="3.7109375" customWidth="1"/>
    <col min="6987" max="6987" width="3.28515625" bestFit="1" customWidth="1"/>
    <col min="6988" max="6988" width="3.140625" bestFit="1" customWidth="1"/>
    <col min="6989" max="6989" width="1.85546875" customWidth="1"/>
    <col min="6990" max="6990" width="11.140625" bestFit="1" customWidth="1"/>
    <col min="7209" max="7209" width="39.7109375" customWidth="1"/>
    <col min="7210" max="7210" width="8.28515625" customWidth="1"/>
    <col min="7211" max="7211" width="4.7109375" customWidth="1"/>
    <col min="7212" max="7212" width="4" customWidth="1"/>
    <col min="7213" max="7213" width="3.140625" customWidth="1"/>
    <col min="7214" max="7214" width="3.28515625" customWidth="1"/>
    <col min="7215" max="7215" width="4" customWidth="1"/>
    <col min="7216" max="7216" width="0.140625" customWidth="1"/>
    <col min="7217" max="7217" width="2.5703125" customWidth="1"/>
    <col min="7218" max="7218" width="3" customWidth="1"/>
    <col min="7219" max="7219" width="3.85546875" customWidth="1"/>
    <col min="7220" max="7221" width="4.85546875" customWidth="1"/>
    <col min="7222" max="7222" width="3.140625" bestFit="1" customWidth="1"/>
    <col min="7223" max="7223" width="2.140625" customWidth="1"/>
    <col min="7224" max="7224" width="4.140625" customWidth="1"/>
    <col min="7225" max="7225" width="3.28515625" bestFit="1" customWidth="1"/>
    <col min="7226" max="7226" width="2.5703125" customWidth="1"/>
    <col min="7227" max="7230" width="5.42578125" customWidth="1"/>
    <col min="7231" max="7231" width="5.28515625" customWidth="1"/>
    <col min="7232" max="7233" width="3.28515625" bestFit="1" customWidth="1"/>
    <col min="7234" max="7234" width="3.140625" bestFit="1" customWidth="1"/>
    <col min="7235" max="7236" width="4.85546875" customWidth="1"/>
    <col min="7237" max="7237" width="5" customWidth="1"/>
    <col min="7238" max="7238" width="10.5703125" bestFit="1" customWidth="1"/>
    <col min="7239" max="7239" width="3.28515625" bestFit="1" customWidth="1"/>
    <col min="7240" max="7240" width="3.7109375" customWidth="1"/>
    <col min="7241" max="7241" width="3.5703125" customWidth="1"/>
    <col min="7242" max="7242" width="3.7109375" customWidth="1"/>
    <col min="7243" max="7243" width="3.28515625" bestFit="1" customWidth="1"/>
    <col min="7244" max="7244" width="3.140625" bestFit="1" customWidth="1"/>
    <col min="7245" max="7245" width="1.85546875" customWidth="1"/>
    <col min="7246" max="7246" width="11.140625" bestFit="1" customWidth="1"/>
    <col min="7465" max="7465" width="39.7109375" customWidth="1"/>
    <col min="7466" max="7466" width="8.28515625" customWidth="1"/>
    <col min="7467" max="7467" width="4.7109375" customWidth="1"/>
    <col min="7468" max="7468" width="4" customWidth="1"/>
    <col min="7469" max="7469" width="3.140625" customWidth="1"/>
    <col min="7470" max="7470" width="3.28515625" customWidth="1"/>
    <col min="7471" max="7471" width="4" customWidth="1"/>
    <col min="7472" max="7472" width="0.140625" customWidth="1"/>
    <col min="7473" max="7473" width="2.5703125" customWidth="1"/>
    <col min="7474" max="7474" width="3" customWidth="1"/>
    <col min="7475" max="7475" width="3.85546875" customWidth="1"/>
    <col min="7476" max="7477" width="4.85546875" customWidth="1"/>
    <col min="7478" max="7478" width="3.140625" bestFit="1" customWidth="1"/>
    <col min="7479" max="7479" width="2.140625" customWidth="1"/>
    <col min="7480" max="7480" width="4.140625" customWidth="1"/>
    <col min="7481" max="7481" width="3.28515625" bestFit="1" customWidth="1"/>
    <col min="7482" max="7482" width="2.5703125" customWidth="1"/>
    <col min="7483" max="7486" width="5.42578125" customWidth="1"/>
    <col min="7487" max="7487" width="5.28515625" customWidth="1"/>
    <col min="7488" max="7489" width="3.28515625" bestFit="1" customWidth="1"/>
    <col min="7490" max="7490" width="3.140625" bestFit="1" customWidth="1"/>
    <col min="7491" max="7492" width="4.85546875" customWidth="1"/>
    <col min="7493" max="7493" width="5" customWidth="1"/>
    <col min="7494" max="7494" width="10.5703125" bestFit="1" customWidth="1"/>
    <col min="7495" max="7495" width="3.28515625" bestFit="1" customWidth="1"/>
    <col min="7496" max="7496" width="3.7109375" customWidth="1"/>
    <col min="7497" max="7497" width="3.5703125" customWidth="1"/>
    <col min="7498" max="7498" width="3.7109375" customWidth="1"/>
    <col min="7499" max="7499" width="3.28515625" bestFit="1" customWidth="1"/>
    <col min="7500" max="7500" width="3.140625" bestFit="1" customWidth="1"/>
    <col min="7501" max="7501" width="1.85546875" customWidth="1"/>
    <col min="7502" max="7502" width="11.140625" bestFit="1" customWidth="1"/>
    <col min="7721" max="7721" width="39.7109375" customWidth="1"/>
    <col min="7722" max="7722" width="8.28515625" customWidth="1"/>
    <col min="7723" max="7723" width="4.7109375" customWidth="1"/>
    <col min="7724" max="7724" width="4" customWidth="1"/>
    <col min="7725" max="7725" width="3.140625" customWidth="1"/>
    <col min="7726" max="7726" width="3.28515625" customWidth="1"/>
    <col min="7727" max="7727" width="4" customWidth="1"/>
    <col min="7728" max="7728" width="0.140625" customWidth="1"/>
    <col min="7729" max="7729" width="2.5703125" customWidth="1"/>
    <col min="7730" max="7730" width="3" customWidth="1"/>
    <col min="7731" max="7731" width="3.85546875" customWidth="1"/>
    <col min="7732" max="7733" width="4.85546875" customWidth="1"/>
    <col min="7734" max="7734" width="3.140625" bestFit="1" customWidth="1"/>
    <col min="7735" max="7735" width="2.140625" customWidth="1"/>
    <col min="7736" max="7736" width="4.140625" customWidth="1"/>
    <col min="7737" max="7737" width="3.28515625" bestFit="1" customWidth="1"/>
    <col min="7738" max="7738" width="2.5703125" customWidth="1"/>
    <col min="7739" max="7742" width="5.42578125" customWidth="1"/>
    <col min="7743" max="7743" width="5.28515625" customWidth="1"/>
    <col min="7744" max="7745" width="3.28515625" bestFit="1" customWidth="1"/>
    <col min="7746" max="7746" width="3.140625" bestFit="1" customWidth="1"/>
    <col min="7747" max="7748" width="4.85546875" customWidth="1"/>
    <col min="7749" max="7749" width="5" customWidth="1"/>
    <col min="7750" max="7750" width="10.5703125" bestFit="1" customWidth="1"/>
    <col min="7751" max="7751" width="3.28515625" bestFit="1" customWidth="1"/>
    <col min="7752" max="7752" width="3.7109375" customWidth="1"/>
    <col min="7753" max="7753" width="3.5703125" customWidth="1"/>
    <col min="7754" max="7754" width="3.7109375" customWidth="1"/>
    <col min="7755" max="7755" width="3.28515625" bestFit="1" customWidth="1"/>
    <col min="7756" max="7756" width="3.140625" bestFit="1" customWidth="1"/>
    <col min="7757" max="7757" width="1.85546875" customWidth="1"/>
    <col min="7758" max="7758" width="11.140625" bestFit="1" customWidth="1"/>
    <col min="7977" max="7977" width="39.7109375" customWidth="1"/>
    <col min="7978" max="7978" width="8.28515625" customWidth="1"/>
    <col min="7979" max="7979" width="4.7109375" customWidth="1"/>
    <col min="7980" max="7980" width="4" customWidth="1"/>
    <col min="7981" max="7981" width="3.140625" customWidth="1"/>
    <col min="7982" max="7982" width="3.28515625" customWidth="1"/>
    <col min="7983" max="7983" width="4" customWidth="1"/>
    <col min="7984" max="7984" width="0.140625" customWidth="1"/>
    <col min="7985" max="7985" width="2.5703125" customWidth="1"/>
    <col min="7986" max="7986" width="3" customWidth="1"/>
    <col min="7987" max="7987" width="3.85546875" customWidth="1"/>
    <col min="7988" max="7989" width="4.85546875" customWidth="1"/>
    <col min="7990" max="7990" width="3.140625" bestFit="1" customWidth="1"/>
    <col min="7991" max="7991" width="2.140625" customWidth="1"/>
    <col min="7992" max="7992" width="4.140625" customWidth="1"/>
    <col min="7993" max="7993" width="3.28515625" bestFit="1" customWidth="1"/>
    <col min="7994" max="7994" width="2.5703125" customWidth="1"/>
    <col min="7995" max="7998" width="5.42578125" customWidth="1"/>
    <col min="7999" max="7999" width="5.28515625" customWidth="1"/>
    <col min="8000" max="8001" width="3.28515625" bestFit="1" customWidth="1"/>
    <col min="8002" max="8002" width="3.140625" bestFit="1" customWidth="1"/>
    <col min="8003" max="8004" width="4.85546875" customWidth="1"/>
    <col min="8005" max="8005" width="5" customWidth="1"/>
    <col min="8006" max="8006" width="10.5703125" bestFit="1" customWidth="1"/>
    <col min="8007" max="8007" width="3.28515625" bestFit="1" customWidth="1"/>
    <col min="8008" max="8008" width="3.7109375" customWidth="1"/>
    <col min="8009" max="8009" width="3.5703125" customWidth="1"/>
    <col min="8010" max="8010" width="3.7109375" customWidth="1"/>
    <col min="8011" max="8011" width="3.28515625" bestFit="1" customWidth="1"/>
    <col min="8012" max="8012" width="3.140625" bestFit="1" customWidth="1"/>
    <col min="8013" max="8013" width="1.85546875" customWidth="1"/>
    <col min="8014" max="8014" width="11.140625" bestFit="1" customWidth="1"/>
    <col min="8233" max="8233" width="39.7109375" customWidth="1"/>
    <col min="8234" max="8234" width="8.28515625" customWidth="1"/>
    <col min="8235" max="8235" width="4.7109375" customWidth="1"/>
    <col min="8236" max="8236" width="4" customWidth="1"/>
    <col min="8237" max="8237" width="3.140625" customWidth="1"/>
    <col min="8238" max="8238" width="3.28515625" customWidth="1"/>
    <col min="8239" max="8239" width="4" customWidth="1"/>
    <col min="8240" max="8240" width="0.140625" customWidth="1"/>
    <col min="8241" max="8241" width="2.5703125" customWidth="1"/>
    <col min="8242" max="8242" width="3" customWidth="1"/>
    <col min="8243" max="8243" width="3.85546875" customWidth="1"/>
    <col min="8244" max="8245" width="4.85546875" customWidth="1"/>
    <col min="8246" max="8246" width="3.140625" bestFit="1" customWidth="1"/>
    <col min="8247" max="8247" width="2.140625" customWidth="1"/>
    <col min="8248" max="8248" width="4.140625" customWidth="1"/>
    <col min="8249" max="8249" width="3.28515625" bestFit="1" customWidth="1"/>
    <col min="8250" max="8250" width="2.5703125" customWidth="1"/>
    <col min="8251" max="8254" width="5.42578125" customWidth="1"/>
    <col min="8255" max="8255" width="5.28515625" customWidth="1"/>
    <col min="8256" max="8257" width="3.28515625" bestFit="1" customWidth="1"/>
    <col min="8258" max="8258" width="3.140625" bestFit="1" customWidth="1"/>
    <col min="8259" max="8260" width="4.85546875" customWidth="1"/>
    <col min="8261" max="8261" width="5" customWidth="1"/>
    <col min="8262" max="8262" width="10.5703125" bestFit="1" customWidth="1"/>
    <col min="8263" max="8263" width="3.28515625" bestFit="1" customWidth="1"/>
    <col min="8264" max="8264" width="3.7109375" customWidth="1"/>
    <col min="8265" max="8265" width="3.5703125" customWidth="1"/>
    <col min="8266" max="8266" width="3.7109375" customWidth="1"/>
    <col min="8267" max="8267" width="3.28515625" bestFit="1" customWidth="1"/>
    <col min="8268" max="8268" width="3.140625" bestFit="1" customWidth="1"/>
    <col min="8269" max="8269" width="1.85546875" customWidth="1"/>
    <col min="8270" max="8270" width="11.140625" bestFit="1" customWidth="1"/>
    <col min="8489" max="8489" width="39.7109375" customWidth="1"/>
    <col min="8490" max="8490" width="8.28515625" customWidth="1"/>
    <col min="8491" max="8491" width="4.7109375" customWidth="1"/>
    <col min="8492" max="8492" width="4" customWidth="1"/>
    <col min="8493" max="8493" width="3.140625" customWidth="1"/>
    <col min="8494" max="8494" width="3.28515625" customWidth="1"/>
    <col min="8495" max="8495" width="4" customWidth="1"/>
    <col min="8496" max="8496" width="0.140625" customWidth="1"/>
    <col min="8497" max="8497" width="2.5703125" customWidth="1"/>
    <col min="8498" max="8498" width="3" customWidth="1"/>
    <col min="8499" max="8499" width="3.85546875" customWidth="1"/>
    <col min="8500" max="8501" width="4.85546875" customWidth="1"/>
    <col min="8502" max="8502" width="3.140625" bestFit="1" customWidth="1"/>
    <col min="8503" max="8503" width="2.140625" customWidth="1"/>
    <col min="8504" max="8504" width="4.140625" customWidth="1"/>
    <col min="8505" max="8505" width="3.28515625" bestFit="1" customWidth="1"/>
    <col min="8506" max="8506" width="2.5703125" customWidth="1"/>
    <col min="8507" max="8510" width="5.42578125" customWidth="1"/>
    <col min="8511" max="8511" width="5.28515625" customWidth="1"/>
    <col min="8512" max="8513" width="3.28515625" bestFit="1" customWidth="1"/>
    <col min="8514" max="8514" width="3.140625" bestFit="1" customWidth="1"/>
    <col min="8515" max="8516" width="4.85546875" customWidth="1"/>
    <col min="8517" max="8517" width="5" customWidth="1"/>
    <col min="8518" max="8518" width="10.5703125" bestFit="1" customWidth="1"/>
    <col min="8519" max="8519" width="3.28515625" bestFit="1" customWidth="1"/>
    <col min="8520" max="8520" width="3.7109375" customWidth="1"/>
    <col min="8521" max="8521" width="3.5703125" customWidth="1"/>
    <col min="8522" max="8522" width="3.7109375" customWidth="1"/>
    <col min="8523" max="8523" width="3.28515625" bestFit="1" customWidth="1"/>
    <col min="8524" max="8524" width="3.140625" bestFit="1" customWidth="1"/>
    <col min="8525" max="8525" width="1.85546875" customWidth="1"/>
    <col min="8526" max="8526" width="11.140625" bestFit="1" customWidth="1"/>
    <col min="8745" max="8745" width="39.7109375" customWidth="1"/>
    <col min="8746" max="8746" width="8.28515625" customWidth="1"/>
    <col min="8747" max="8747" width="4.7109375" customWidth="1"/>
    <col min="8748" max="8748" width="4" customWidth="1"/>
    <col min="8749" max="8749" width="3.140625" customWidth="1"/>
    <col min="8750" max="8750" width="3.28515625" customWidth="1"/>
    <col min="8751" max="8751" width="4" customWidth="1"/>
    <col min="8752" max="8752" width="0.140625" customWidth="1"/>
    <col min="8753" max="8753" width="2.5703125" customWidth="1"/>
    <col min="8754" max="8754" width="3" customWidth="1"/>
    <col min="8755" max="8755" width="3.85546875" customWidth="1"/>
    <col min="8756" max="8757" width="4.85546875" customWidth="1"/>
    <col min="8758" max="8758" width="3.140625" bestFit="1" customWidth="1"/>
    <col min="8759" max="8759" width="2.140625" customWidth="1"/>
    <col min="8760" max="8760" width="4.140625" customWidth="1"/>
    <col min="8761" max="8761" width="3.28515625" bestFit="1" customWidth="1"/>
    <col min="8762" max="8762" width="2.5703125" customWidth="1"/>
    <col min="8763" max="8766" width="5.42578125" customWidth="1"/>
    <col min="8767" max="8767" width="5.28515625" customWidth="1"/>
    <col min="8768" max="8769" width="3.28515625" bestFit="1" customWidth="1"/>
    <col min="8770" max="8770" width="3.140625" bestFit="1" customWidth="1"/>
    <col min="8771" max="8772" width="4.85546875" customWidth="1"/>
    <col min="8773" max="8773" width="5" customWidth="1"/>
    <col min="8774" max="8774" width="10.5703125" bestFit="1" customWidth="1"/>
    <col min="8775" max="8775" width="3.28515625" bestFit="1" customWidth="1"/>
    <col min="8776" max="8776" width="3.7109375" customWidth="1"/>
    <col min="8777" max="8777" width="3.5703125" customWidth="1"/>
    <col min="8778" max="8778" width="3.7109375" customWidth="1"/>
    <col min="8779" max="8779" width="3.28515625" bestFit="1" customWidth="1"/>
    <col min="8780" max="8780" width="3.140625" bestFit="1" customWidth="1"/>
    <col min="8781" max="8781" width="1.85546875" customWidth="1"/>
    <col min="8782" max="8782" width="11.140625" bestFit="1" customWidth="1"/>
    <col min="9001" max="9001" width="39.7109375" customWidth="1"/>
    <col min="9002" max="9002" width="8.28515625" customWidth="1"/>
    <col min="9003" max="9003" width="4.7109375" customWidth="1"/>
    <col min="9004" max="9004" width="4" customWidth="1"/>
    <col min="9005" max="9005" width="3.140625" customWidth="1"/>
    <col min="9006" max="9006" width="3.28515625" customWidth="1"/>
    <col min="9007" max="9007" width="4" customWidth="1"/>
    <col min="9008" max="9008" width="0.140625" customWidth="1"/>
    <col min="9009" max="9009" width="2.5703125" customWidth="1"/>
    <col min="9010" max="9010" width="3" customWidth="1"/>
    <col min="9011" max="9011" width="3.85546875" customWidth="1"/>
    <col min="9012" max="9013" width="4.85546875" customWidth="1"/>
    <col min="9014" max="9014" width="3.140625" bestFit="1" customWidth="1"/>
    <col min="9015" max="9015" width="2.140625" customWidth="1"/>
    <col min="9016" max="9016" width="4.140625" customWidth="1"/>
    <col min="9017" max="9017" width="3.28515625" bestFit="1" customWidth="1"/>
    <col min="9018" max="9018" width="2.5703125" customWidth="1"/>
    <col min="9019" max="9022" width="5.42578125" customWidth="1"/>
    <col min="9023" max="9023" width="5.28515625" customWidth="1"/>
    <col min="9024" max="9025" width="3.28515625" bestFit="1" customWidth="1"/>
    <col min="9026" max="9026" width="3.140625" bestFit="1" customWidth="1"/>
    <col min="9027" max="9028" width="4.85546875" customWidth="1"/>
    <col min="9029" max="9029" width="5" customWidth="1"/>
    <col min="9030" max="9030" width="10.5703125" bestFit="1" customWidth="1"/>
    <col min="9031" max="9031" width="3.28515625" bestFit="1" customWidth="1"/>
    <col min="9032" max="9032" width="3.7109375" customWidth="1"/>
    <col min="9033" max="9033" width="3.5703125" customWidth="1"/>
    <col min="9034" max="9034" width="3.7109375" customWidth="1"/>
    <col min="9035" max="9035" width="3.28515625" bestFit="1" customWidth="1"/>
    <col min="9036" max="9036" width="3.140625" bestFit="1" customWidth="1"/>
    <col min="9037" max="9037" width="1.85546875" customWidth="1"/>
    <col min="9038" max="9038" width="11.140625" bestFit="1" customWidth="1"/>
    <col min="9257" max="9257" width="39.7109375" customWidth="1"/>
    <col min="9258" max="9258" width="8.28515625" customWidth="1"/>
    <col min="9259" max="9259" width="4.7109375" customWidth="1"/>
    <col min="9260" max="9260" width="4" customWidth="1"/>
    <col min="9261" max="9261" width="3.140625" customWidth="1"/>
    <col min="9262" max="9262" width="3.28515625" customWidth="1"/>
    <col min="9263" max="9263" width="4" customWidth="1"/>
    <col min="9264" max="9264" width="0.140625" customWidth="1"/>
    <col min="9265" max="9265" width="2.5703125" customWidth="1"/>
    <col min="9266" max="9266" width="3" customWidth="1"/>
    <col min="9267" max="9267" width="3.85546875" customWidth="1"/>
    <col min="9268" max="9269" width="4.85546875" customWidth="1"/>
    <col min="9270" max="9270" width="3.140625" bestFit="1" customWidth="1"/>
    <col min="9271" max="9271" width="2.140625" customWidth="1"/>
    <col min="9272" max="9272" width="4.140625" customWidth="1"/>
    <col min="9273" max="9273" width="3.28515625" bestFit="1" customWidth="1"/>
    <col min="9274" max="9274" width="2.5703125" customWidth="1"/>
    <col min="9275" max="9278" width="5.42578125" customWidth="1"/>
    <col min="9279" max="9279" width="5.28515625" customWidth="1"/>
    <col min="9280" max="9281" width="3.28515625" bestFit="1" customWidth="1"/>
    <col min="9282" max="9282" width="3.140625" bestFit="1" customWidth="1"/>
    <col min="9283" max="9284" width="4.85546875" customWidth="1"/>
    <col min="9285" max="9285" width="5" customWidth="1"/>
    <col min="9286" max="9286" width="10.5703125" bestFit="1" customWidth="1"/>
    <col min="9287" max="9287" width="3.28515625" bestFit="1" customWidth="1"/>
    <col min="9288" max="9288" width="3.7109375" customWidth="1"/>
    <col min="9289" max="9289" width="3.5703125" customWidth="1"/>
    <col min="9290" max="9290" width="3.7109375" customWidth="1"/>
    <col min="9291" max="9291" width="3.28515625" bestFit="1" customWidth="1"/>
    <col min="9292" max="9292" width="3.140625" bestFit="1" customWidth="1"/>
    <col min="9293" max="9293" width="1.85546875" customWidth="1"/>
    <col min="9294" max="9294" width="11.140625" bestFit="1" customWidth="1"/>
    <col min="9513" max="9513" width="39.7109375" customWidth="1"/>
    <col min="9514" max="9514" width="8.28515625" customWidth="1"/>
    <col min="9515" max="9515" width="4.7109375" customWidth="1"/>
    <col min="9516" max="9516" width="4" customWidth="1"/>
    <col min="9517" max="9517" width="3.140625" customWidth="1"/>
    <col min="9518" max="9518" width="3.28515625" customWidth="1"/>
    <col min="9519" max="9519" width="4" customWidth="1"/>
    <col min="9520" max="9520" width="0.140625" customWidth="1"/>
    <col min="9521" max="9521" width="2.5703125" customWidth="1"/>
    <col min="9522" max="9522" width="3" customWidth="1"/>
    <col min="9523" max="9523" width="3.85546875" customWidth="1"/>
    <col min="9524" max="9525" width="4.85546875" customWidth="1"/>
    <col min="9526" max="9526" width="3.140625" bestFit="1" customWidth="1"/>
    <col min="9527" max="9527" width="2.140625" customWidth="1"/>
    <col min="9528" max="9528" width="4.140625" customWidth="1"/>
    <col min="9529" max="9529" width="3.28515625" bestFit="1" customWidth="1"/>
    <col min="9530" max="9530" width="2.5703125" customWidth="1"/>
    <col min="9531" max="9534" width="5.42578125" customWidth="1"/>
    <col min="9535" max="9535" width="5.28515625" customWidth="1"/>
    <col min="9536" max="9537" width="3.28515625" bestFit="1" customWidth="1"/>
    <col min="9538" max="9538" width="3.140625" bestFit="1" customWidth="1"/>
    <col min="9539" max="9540" width="4.85546875" customWidth="1"/>
    <col min="9541" max="9541" width="5" customWidth="1"/>
    <col min="9542" max="9542" width="10.5703125" bestFit="1" customWidth="1"/>
    <col min="9543" max="9543" width="3.28515625" bestFit="1" customWidth="1"/>
    <col min="9544" max="9544" width="3.7109375" customWidth="1"/>
    <col min="9545" max="9545" width="3.5703125" customWidth="1"/>
    <col min="9546" max="9546" width="3.7109375" customWidth="1"/>
    <col min="9547" max="9547" width="3.28515625" bestFit="1" customWidth="1"/>
    <col min="9548" max="9548" width="3.140625" bestFit="1" customWidth="1"/>
    <col min="9549" max="9549" width="1.85546875" customWidth="1"/>
    <col min="9550" max="9550" width="11.140625" bestFit="1" customWidth="1"/>
    <col min="9769" max="9769" width="39.7109375" customWidth="1"/>
    <col min="9770" max="9770" width="8.28515625" customWidth="1"/>
    <col min="9771" max="9771" width="4.7109375" customWidth="1"/>
    <col min="9772" max="9772" width="4" customWidth="1"/>
    <col min="9773" max="9773" width="3.140625" customWidth="1"/>
    <col min="9774" max="9774" width="3.28515625" customWidth="1"/>
    <col min="9775" max="9775" width="4" customWidth="1"/>
    <col min="9776" max="9776" width="0.140625" customWidth="1"/>
    <col min="9777" max="9777" width="2.5703125" customWidth="1"/>
    <col min="9778" max="9778" width="3" customWidth="1"/>
    <col min="9779" max="9779" width="3.85546875" customWidth="1"/>
    <col min="9780" max="9781" width="4.85546875" customWidth="1"/>
    <col min="9782" max="9782" width="3.140625" bestFit="1" customWidth="1"/>
    <col min="9783" max="9783" width="2.140625" customWidth="1"/>
    <col min="9784" max="9784" width="4.140625" customWidth="1"/>
    <col min="9785" max="9785" width="3.28515625" bestFit="1" customWidth="1"/>
    <col min="9786" max="9786" width="2.5703125" customWidth="1"/>
    <col min="9787" max="9790" width="5.42578125" customWidth="1"/>
    <col min="9791" max="9791" width="5.28515625" customWidth="1"/>
    <col min="9792" max="9793" width="3.28515625" bestFit="1" customWidth="1"/>
    <col min="9794" max="9794" width="3.140625" bestFit="1" customWidth="1"/>
    <col min="9795" max="9796" width="4.85546875" customWidth="1"/>
    <col min="9797" max="9797" width="5" customWidth="1"/>
    <col min="9798" max="9798" width="10.5703125" bestFit="1" customWidth="1"/>
    <col min="9799" max="9799" width="3.28515625" bestFit="1" customWidth="1"/>
    <col min="9800" max="9800" width="3.7109375" customWidth="1"/>
    <col min="9801" max="9801" width="3.5703125" customWidth="1"/>
    <col min="9802" max="9802" width="3.7109375" customWidth="1"/>
    <col min="9803" max="9803" width="3.28515625" bestFit="1" customWidth="1"/>
    <col min="9804" max="9804" width="3.140625" bestFit="1" customWidth="1"/>
    <col min="9805" max="9805" width="1.85546875" customWidth="1"/>
    <col min="9806" max="9806" width="11.140625" bestFit="1" customWidth="1"/>
    <col min="10025" max="10025" width="39.7109375" customWidth="1"/>
    <col min="10026" max="10026" width="8.28515625" customWidth="1"/>
    <col min="10027" max="10027" width="4.7109375" customWidth="1"/>
    <col min="10028" max="10028" width="4" customWidth="1"/>
    <col min="10029" max="10029" width="3.140625" customWidth="1"/>
    <col min="10030" max="10030" width="3.28515625" customWidth="1"/>
    <col min="10031" max="10031" width="4" customWidth="1"/>
    <col min="10032" max="10032" width="0.140625" customWidth="1"/>
    <col min="10033" max="10033" width="2.5703125" customWidth="1"/>
    <col min="10034" max="10034" width="3" customWidth="1"/>
    <col min="10035" max="10035" width="3.85546875" customWidth="1"/>
    <col min="10036" max="10037" width="4.85546875" customWidth="1"/>
    <col min="10038" max="10038" width="3.140625" bestFit="1" customWidth="1"/>
    <col min="10039" max="10039" width="2.140625" customWidth="1"/>
    <col min="10040" max="10040" width="4.140625" customWidth="1"/>
    <col min="10041" max="10041" width="3.28515625" bestFit="1" customWidth="1"/>
    <col min="10042" max="10042" width="2.5703125" customWidth="1"/>
    <col min="10043" max="10046" width="5.42578125" customWidth="1"/>
    <col min="10047" max="10047" width="5.28515625" customWidth="1"/>
    <col min="10048" max="10049" width="3.28515625" bestFit="1" customWidth="1"/>
    <col min="10050" max="10050" width="3.140625" bestFit="1" customWidth="1"/>
    <col min="10051" max="10052" width="4.85546875" customWidth="1"/>
    <col min="10053" max="10053" width="5" customWidth="1"/>
    <col min="10054" max="10054" width="10.5703125" bestFit="1" customWidth="1"/>
    <col min="10055" max="10055" width="3.28515625" bestFit="1" customWidth="1"/>
    <col min="10056" max="10056" width="3.7109375" customWidth="1"/>
    <col min="10057" max="10057" width="3.5703125" customWidth="1"/>
    <col min="10058" max="10058" width="3.7109375" customWidth="1"/>
    <col min="10059" max="10059" width="3.28515625" bestFit="1" customWidth="1"/>
    <col min="10060" max="10060" width="3.140625" bestFit="1" customWidth="1"/>
    <col min="10061" max="10061" width="1.85546875" customWidth="1"/>
    <col min="10062" max="10062" width="11.140625" bestFit="1" customWidth="1"/>
    <col min="10281" max="10281" width="39.7109375" customWidth="1"/>
    <col min="10282" max="10282" width="8.28515625" customWidth="1"/>
    <col min="10283" max="10283" width="4.7109375" customWidth="1"/>
    <col min="10284" max="10284" width="4" customWidth="1"/>
    <col min="10285" max="10285" width="3.140625" customWidth="1"/>
    <col min="10286" max="10286" width="3.28515625" customWidth="1"/>
    <col min="10287" max="10287" width="4" customWidth="1"/>
    <col min="10288" max="10288" width="0.140625" customWidth="1"/>
    <col min="10289" max="10289" width="2.5703125" customWidth="1"/>
    <col min="10290" max="10290" width="3" customWidth="1"/>
    <col min="10291" max="10291" width="3.85546875" customWidth="1"/>
    <col min="10292" max="10293" width="4.85546875" customWidth="1"/>
    <col min="10294" max="10294" width="3.140625" bestFit="1" customWidth="1"/>
    <col min="10295" max="10295" width="2.140625" customWidth="1"/>
    <col min="10296" max="10296" width="4.140625" customWidth="1"/>
    <col min="10297" max="10297" width="3.28515625" bestFit="1" customWidth="1"/>
    <col min="10298" max="10298" width="2.5703125" customWidth="1"/>
    <col min="10299" max="10302" width="5.42578125" customWidth="1"/>
    <col min="10303" max="10303" width="5.28515625" customWidth="1"/>
    <col min="10304" max="10305" width="3.28515625" bestFit="1" customWidth="1"/>
    <col min="10306" max="10306" width="3.140625" bestFit="1" customWidth="1"/>
    <col min="10307" max="10308" width="4.85546875" customWidth="1"/>
    <col min="10309" max="10309" width="5" customWidth="1"/>
    <col min="10310" max="10310" width="10.5703125" bestFit="1" customWidth="1"/>
    <col min="10311" max="10311" width="3.28515625" bestFit="1" customWidth="1"/>
    <col min="10312" max="10312" width="3.7109375" customWidth="1"/>
    <col min="10313" max="10313" width="3.5703125" customWidth="1"/>
    <col min="10314" max="10314" width="3.7109375" customWidth="1"/>
    <col min="10315" max="10315" width="3.28515625" bestFit="1" customWidth="1"/>
    <col min="10316" max="10316" width="3.140625" bestFit="1" customWidth="1"/>
    <col min="10317" max="10317" width="1.85546875" customWidth="1"/>
    <col min="10318" max="10318" width="11.140625" bestFit="1" customWidth="1"/>
    <col min="10537" max="10537" width="39.7109375" customWidth="1"/>
    <col min="10538" max="10538" width="8.28515625" customWidth="1"/>
    <col min="10539" max="10539" width="4.7109375" customWidth="1"/>
    <col min="10540" max="10540" width="4" customWidth="1"/>
    <col min="10541" max="10541" width="3.140625" customWidth="1"/>
    <col min="10542" max="10542" width="3.28515625" customWidth="1"/>
    <col min="10543" max="10543" width="4" customWidth="1"/>
    <col min="10544" max="10544" width="0.140625" customWidth="1"/>
    <col min="10545" max="10545" width="2.5703125" customWidth="1"/>
    <col min="10546" max="10546" width="3" customWidth="1"/>
    <col min="10547" max="10547" width="3.85546875" customWidth="1"/>
    <col min="10548" max="10549" width="4.85546875" customWidth="1"/>
    <col min="10550" max="10550" width="3.140625" bestFit="1" customWidth="1"/>
    <col min="10551" max="10551" width="2.140625" customWidth="1"/>
    <col min="10552" max="10552" width="4.140625" customWidth="1"/>
    <col min="10553" max="10553" width="3.28515625" bestFit="1" customWidth="1"/>
    <col min="10554" max="10554" width="2.5703125" customWidth="1"/>
    <col min="10555" max="10558" width="5.42578125" customWidth="1"/>
    <col min="10559" max="10559" width="5.28515625" customWidth="1"/>
    <col min="10560" max="10561" width="3.28515625" bestFit="1" customWidth="1"/>
    <col min="10562" max="10562" width="3.140625" bestFit="1" customWidth="1"/>
    <col min="10563" max="10564" width="4.85546875" customWidth="1"/>
    <col min="10565" max="10565" width="5" customWidth="1"/>
    <col min="10566" max="10566" width="10.5703125" bestFit="1" customWidth="1"/>
    <col min="10567" max="10567" width="3.28515625" bestFit="1" customWidth="1"/>
    <col min="10568" max="10568" width="3.7109375" customWidth="1"/>
    <col min="10569" max="10569" width="3.5703125" customWidth="1"/>
    <col min="10570" max="10570" width="3.7109375" customWidth="1"/>
    <col min="10571" max="10571" width="3.28515625" bestFit="1" customWidth="1"/>
    <col min="10572" max="10572" width="3.140625" bestFit="1" customWidth="1"/>
    <col min="10573" max="10573" width="1.85546875" customWidth="1"/>
    <col min="10574" max="10574" width="11.140625" bestFit="1" customWidth="1"/>
    <col min="10793" max="10793" width="39.7109375" customWidth="1"/>
    <col min="10794" max="10794" width="8.28515625" customWidth="1"/>
    <col min="10795" max="10795" width="4.7109375" customWidth="1"/>
    <col min="10796" max="10796" width="4" customWidth="1"/>
    <col min="10797" max="10797" width="3.140625" customWidth="1"/>
    <col min="10798" max="10798" width="3.28515625" customWidth="1"/>
    <col min="10799" max="10799" width="4" customWidth="1"/>
    <col min="10800" max="10800" width="0.140625" customWidth="1"/>
    <col min="10801" max="10801" width="2.5703125" customWidth="1"/>
    <col min="10802" max="10802" width="3" customWidth="1"/>
    <col min="10803" max="10803" width="3.85546875" customWidth="1"/>
    <col min="10804" max="10805" width="4.85546875" customWidth="1"/>
    <col min="10806" max="10806" width="3.140625" bestFit="1" customWidth="1"/>
    <col min="10807" max="10807" width="2.140625" customWidth="1"/>
    <col min="10808" max="10808" width="4.140625" customWidth="1"/>
    <col min="10809" max="10809" width="3.28515625" bestFit="1" customWidth="1"/>
    <col min="10810" max="10810" width="2.5703125" customWidth="1"/>
    <col min="10811" max="10814" width="5.42578125" customWidth="1"/>
    <col min="10815" max="10815" width="5.28515625" customWidth="1"/>
    <col min="10816" max="10817" width="3.28515625" bestFit="1" customWidth="1"/>
    <col min="10818" max="10818" width="3.140625" bestFit="1" customWidth="1"/>
    <col min="10819" max="10820" width="4.85546875" customWidth="1"/>
    <col min="10821" max="10821" width="5" customWidth="1"/>
    <col min="10822" max="10822" width="10.5703125" bestFit="1" customWidth="1"/>
    <col min="10823" max="10823" width="3.28515625" bestFit="1" customWidth="1"/>
    <col min="10824" max="10824" width="3.7109375" customWidth="1"/>
    <col min="10825" max="10825" width="3.5703125" customWidth="1"/>
    <col min="10826" max="10826" width="3.7109375" customWidth="1"/>
    <col min="10827" max="10827" width="3.28515625" bestFit="1" customWidth="1"/>
    <col min="10828" max="10828" width="3.140625" bestFit="1" customWidth="1"/>
    <col min="10829" max="10829" width="1.85546875" customWidth="1"/>
    <col min="10830" max="10830" width="11.140625" bestFit="1" customWidth="1"/>
    <col min="11049" max="11049" width="39.7109375" customWidth="1"/>
    <col min="11050" max="11050" width="8.28515625" customWidth="1"/>
    <col min="11051" max="11051" width="4.7109375" customWidth="1"/>
    <col min="11052" max="11052" width="4" customWidth="1"/>
    <col min="11053" max="11053" width="3.140625" customWidth="1"/>
    <col min="11054" max="11054" width="3.28515625" customWidth="1"/>
    <col min="11055" max="11055" width="4" customWidth="1"/>
    <col min="11056" max="11056" width="0.140625" customWidth="1"/>
    <col min="11057" max="11057" width="2.5703125" customWidth="1"/>
    <col min="11058" max="11058" width="3" customWidth="1"/>
    <col min="11059" max="11059" width="3.85546875" customWidth="1"/>
    <col min="11060" max="11061" width="4.85546875" customWidth="1"/>
    <col min="11062" max="11062" width="3.140625" bestFit="1" customWidth="1"/>
    <col min="11063" max="11063" width="2.140625" customWidth="1"/>
    <col min="11064" max="11064" width="4.140625" customWidth="1"/>
    <col min="11065" max="11065" width="3.28515625" bestFit="1" customWidth="1"/>
    <col min="11066" max="11066" width="2.5703125" customWidth="1"/>
    <col min="11067" max="11070" width="5.42578125" customWidth="1"/>
    <col min="11071" max="11071" width="5.28515625" customWidth="1"/>
    <col min="11072" max="11073" width="3.28515625" bestFit="1" customWidth="1"/>
    <col min="11074" max="11074" width="3.140625" bestFit="1" customWidth="1"/>
    <col min="11075" max="11076" width="4.85546875" customWidth="1"/>
    <col min="11077" max="11077" width="5" customWidth="1"/>
    <col min="11078" max="11078" width="10.5703125" bestFit="1" customWidth="1"/>
    <col min="11079" max="11079" width="3.28515625" bestFit="1" customWidth="1"/>
    <col min="11080" max="11080" width="3.7109375" customWidth="1"/>
    <col min="11081" max="11081" width="3.5703125" customWidth="1"/>
    <col min="11082" max="11082" width="3.7109375" customWidth="1"/>
    <col min="11083" max="11083" width="3.28515625" bestFit="1" customWidth="1"/>
    <col min="11084" max="11084" width="3.140625" bestFit="1" customWidth="1"/>
    <col min="11085" max="11085" width="1.85546875" customWidth="1"/>
    <col min="11086" max="11086" width="11.140625" bestFit="1" customWidth="1"/>
    <col min="11305" max="11305" width="39.7109375" customWidth="1"/>
    <col min="11306" max="11306" width="8.28515625" customWidth="1"/>
    <col min="11307" max="11307" width="4.7109375" customWidth="1"/>
    <col min="11308" max="11308" width="4" customWidth="1"/>
    <col min="11309" max="11309" width="3.140625" customWidth="1"/>
    <col min="11310" max="11310" width="3.28515625" customWidth="1"/>
    <col min="11311" max="11311" width="4" customWidth="1"/>
    <col min="11312" max="11312" width="0.140625" customWidth="1"/>
    <col min="11313" max="11313" width="2.5703125" customWidth="1"/>
    <col min="11314" max="11314" width="3" customWidth="1"/>
    <col min="11315" max="11315" width="3.85546875" customWidth="1"/>
    <col min="11316" max="11317" width="4.85546875" customWidth="1"/>
    <col min="11318" max="11318" width="3.140625" bestFit="1" customWidth="1"/>
    <col min="11319" max="11319" width="2.140625" customWidth="1"/>
    <col min="11320" max="11320" width="4.140625" customWidth="1"/>
    <col min="11321" max="11321" width="3.28515625" bestFit="1" customWidth="1"/>
    <col min="11322" max="11322" width="2.5703125" customWidth="1"/>
    <col min="11323" max="11326" width="5.42578125" customWidth="1"/>
    <col min="11327" max="11327" width="5.28515625" customWidth="1"/>
    <col min="11328" max="11329" width="3.28515625" bestFit="1" customWidth="1"/>
    <col min="11330" max="11330" width="3.140625" bestFit="1" customWidth="1"/>
    <col min="11331" max="11332" width="4.85546875" customWidth="1"/>
    <col min="11333" max="11333" width="5" customWidth="1"/>
    <col min="11334" max="11334" width="10.5703125" bestFit="1" customWidth="1"/>
    <col min="11335" max="11335" width="3.28515625" bestFit="1" customWidth="1"/>
    <col min="11336" max="11336" width="3.7109375" customWidth="1"/>
    <col min="11337" max="11337" width="3.5703125" customWidth="1"/>
    <col min="11338" max="11338" width="3.7109375" customWidth="1"/>
    <col min="11339" max="11339" width="3.28515625" bestFit="1" customWidth="1"/>
    <col min="11340" max="11340" width="3.140625" bestFit="1" customWidth="1"/>
    <col min="11341" max="11341" width="1.85546875" customWidth="1"/>
    <col min="11342" max="11342" width="11.140625" bestFit="1" customWidth="1"/>
    <col min="11561" max="11561" width="39.7109375" customWidth="1"/>
    <col min="11562" max="11562" width="8.28515625" customWidth="1"/>
    <col min="11563" max="11563" width="4.7109375" customWidth="1"/>
    <col min="11564" max="11564" width="4" customWidth="1"/>
    <col min="11565" max="11565" width="3.140625" customWidth="1"/>
    <col min="11566" max="11566" width="3.28515625" customWidth="1"/>
    <col min="11567" max="11567" width="4" customWidth="1"/>
    <col min="11568" max="11568" width="0.140625" customWidth="1"/>
    <col min="11569" max="11569" width="2.5703125" customWidth="1"/>
    <col min="11570" max="11570" width="3" customWidth="1"/>
    <col min="11571" max="11571" width="3.85546875" customWidth="1"/>
    <col min="11572" max="11573" width="4.85546875" customWidth="1"/>
    <col min="11574" max="11574" width="3.140625" bestFit="1" customWidth="1"/>
    <col min="11575" max="11575" width="2.140625" customWidth="1"/>
    <col min="11576" max="11576" width="4.140625" customWidth="1"/>
    <col min="11577" max="11577" width="3.28515625" bestFit="1" customWidth="1"/>
    <col min="11578" max="11578" width="2.5703125" customWidth="1"/>
    <col min="11579" max="11582" width="5.42578125" customWidth="1"/>
    <col min="11583" max="11583" width="5.28515625" customWidth="1"/>
    <col min="11584" max="11585" width="3.28515625" bestFit="1" customWidth="1"/>
    <col min="11586" max="11586" width="3.140625" bestFit="1" customWidth="1"/>
    <col min="11587" max="11588" width="4.85546875" customWidth="1"/>
    <col min="11589" max="11589" width="5" customWidth="1"/>
    <col min="11590" max="11590" width="10.5703125" bestFit="1" customWidth="1"/>
    <col min="11591" max="11591" width="3.28515625" bestFit="1" customWidth="1"/>
    <col min="11592" max="11592" width="3.7109375" customWidth="1"/>
    <col min="11593" max="11593" width="3.5703125" customWidth="1"/>
    <col min="11594" max="11594" width="3.7109375" customWidth="1"/>
    <col min="11595" max="11595" width="3.28515625" bestFit="1" customWidth="1"/>
    <col min="11596" max="11596" width="3.140625" bestFit="1" customWidth="1"/>
    <col min="11597" max="11597" width="1.85546875" customWidth="1"/>
    <col min="11598" max="11598" width="11.140625" bestFit="1" customWidth="1"/>
    <col min="11817" max="11817" width="39.7109375" customWidth="1"/>
    <col min="11818" max="11818" width="8.28515625" customWidth="1"/>
    <col min="11819" max="11819" width="4.7109375" customWidth="1"/>
    <col min="11820" max="11820" width="4" customWidth="1"/>
    <col min="11821" max="11821" width="3.140625" customWidth="1"/>
    <col min="11822" max="11822" width="3.28515625" customWidth="1"/>
    <col min="11823" max="11823" width="4" customWidth="1"/>
    <col min="11824" max="11824" width="0.140625" customWidth="1"/>
    <col min="11825" max="11825" width="2.5703125" customWidth="1"/>
    <col min="11826" max="11826" width="3" customWidth="1"/>
    <col min="11827" max="11827" width="3.85546875" customWidth="1"/>
    <col min="11828" max="11829" width="4.85546875" customWidth="1"/>
    <col min="11830" max="11830" width="3.140625" bestFit="1" customWidth="1"/>
    <col min="11831" max="11831" width="2.140625" customWidth="1"/>
    <col min="11832" max="11832" width="4.140625" customWidth="1"/>
    <col min="11833" max="11833" width="3.28515625" bestFit="1" customWidth="1"/>
    <col min="11834" max="11834" width="2.5703125" customWidth="1"/>
    <col min="11835" max="11838" width="5.42578125" customWidth="1"/>
    <col min="11839" max="11839" width="5.28515625" customWidth="1"/>
    <col min="11840" max="11841" width="3.28515625" bestFit="1" customWidth="1"/>
    <col min="11842" max="11842" width="3.140625" bestFit="1" customWidth="1"/>
    <col min="11843" max="11844" width="4.85546875" customWidth="1"/>
    <col min="11845" max="11845" width="5" customWidth="1"/>
    <col min="11846" max="11846" width="10.5703125" bestFit="1" customWidth="1"/>
    <col min="11847" max="11847" width="3.28515625" bestFit="1" customWidth="1"/>
    <col min="11848" max="11848" width="3.7109375" customWidth="1"/>
    <col min="11849" max="11849" width="3.5703125" customWidth="1"/>
    <col min="11850" max="11850" width="3.7109375" customWidth="1"/>
    <col min="11851" max="11851" width="3.28515625" bestFit="1" customWidth="1"/>
    <col min="11852" max="11852" width="3.140625" bestFit="1" customWidth="1"/>
    <col min="11853" max="11853" width="1.85546875" customWidth="1"/>
    <col min="11854" max="11854" width="11.140625" bestFit="1" customWidth="1"/>
    <col min="12073" max="12073" width="39.7109375" customWidth="1"/>
    <col min="12074" max="12074" width="8.28515625" customWidth="1"/>
    <col min="12075" max="12075" width="4.7109375" customWidth="1"/>
    <col min="12076" max="12076" width="4" customWidth="1"/>
    <col min="12077" max="12077" width="3.140625" customWidth="1"/>
    <col min="12078" max="12078" width="3.28515625" customWidth="1"/>
    <col min="12079" max="12079" width="4" customWidth="1"/>
    <col min="12080" max="12080" width="0.140625" customWidth="1"/>
    <col min="12081" max="12081" width="2.5703125" customWidth="1"/>
    <col min="12082" max="12082" width="3" customWidth="1"/>
    <col min="12083" max="12083" width="3.85546875" customWidth="1"/>
    <col min="12084" max="12085" width="4.85546875" customWidth="1"/>
    <col min="12086" max="12086" width="3.140625" bestFit="1" customWidth="1"/>
    <col min="12087" max="12087" width="2.140625" customWidth="1"/>
    <col min="12088" max="12088" width="4.140625" customWidth="1"/>
    <col min="12089" max="12089" width="3.28515625" bestFit="1" customWidth="1"/>
    <col min="12090" max="12090" width="2.5703125" customWidth="1"/>
    <col min="12091" max="12094" width="5.42578125" customWidth="1"/>
    <col min="12095" max="12095" width="5.28515625" customWidth="1"/>
    <col min="12096" max="12097" width="3.28515625" bestFit="1" customWidth="1"/>
    <col min="12098" max="12098" width="3.140625" bestFit="1" customWidth="1"/>
    <col min="12099" max="12100" width="4.85546875" customWidth="1"/>
    <col min="12101" max="12101" width="5" customWidth="1"/>
    <col min="12102" max="12102" width="10.5703125" bestFit="1" customWidth="1"/>
    <col min="12103" max="12103" width="3.28515625" bestFit="1" customWidth="1"/>
    <col min="12104" max="12104" width="3.7109375" customWidth="1"/>
    <col min="12105" max="12105" width="3.5703125" customWidth="1"/>
    <col min="12106" max="12106" width="3.7109375" customWidth="1"/>
    <col min="12107" max="12107" width="3.28515625" bestFit="1" customWidth="1"/>
    <col min="12108" max="12108" width="3.140625" bestFit="1" customWidth="1"/>
    <col min="12109" max="12109" width="1.85546875" customWidth="1"/>
    <col min="12110" max="12110" width="11.140625" bestFit="1" customWidth="1"/>
    <col min="12329" max="12329" width="39.7109375" customWidth="1"/>
    <col min="12330" max="12330" width="8.28515625" customWidth="1"/>
    <col min="12331" max="12331" width="4.7109375" customWidth="1"/>
    <col min="12332" max="12332" width="4" customWidth="1"/>
    <col min="12333" max="12333" width="3.140625" customWidth="1"/>
    <col min="12334" max="12334" width="3.28515625" customWidth="1"/>
    <col min="12335" max="12335" width="4" customWidth="1"/>
    <col min="12336" max="12336" width="0.140625" customWidth="1"/>
    <col min="12337" max="12337" width="2.5703125" customWidth="1"/>
    <col min="12338" max="12338" width="3" customWidth="1"/>
    <col min="12339" max="12339" width="3.85546875" customWidth="1"/>
    <col min="12340" max="12341" width="4.85546875" customWidth="1"/>
    <col min="12342" max="12342" width="3.140625" bestFit="1" customWidth="1"/>
    <col min="12343" max="12343" width="2.140625" customWidth="1"/>
    <col min="12344" max="12344" width="4.140625" customWidth="1"/>
    <col min="12345" max="12345" width="3.28515625" bestFit="1" customWidth="1"/>
    <col min="12346" max="12346" width="2.5703125" customWidth="1"/>
    <col min="12347" max="12350" width="5.42578125" customWidth="1"/>
    <col min="12351" max="12351" width="5.28515625" customWidth="1"/>
    <col min="12352" max="12353" width="3.28515625" bestFit="1" customWidth="1"/>
    <col min="12354" max="12354" width="3.140625" bestFit="1" customWidth="1"/>
    <col min="12355" max="12356" width="4.85546875" customWidth="1"/>
    <col min="12357" max="12357" width="5" customWidth="1"/>
    <col min="12358" max="12358" width="10.5703125" bestFit="1" customWidth="1"/>
    <col min="12359" max="12359" width="3.28515625" bestFit="1" customWidth="1"/>
    <col min="12360" max="12360" width="3.7109375" customWidth="1"/>
    <col min="12361" max="12361" width="3.5703125" customWidth="1"/>
    <col min="12362" max="12362" width="3.7109375" customWidth="1"/>
    <col min="12363" max="12363" width="3.28515625" bestFit="1" customWidth="1"/>
    <col min="12364" max="12364" width="3.140625" bestFit="1" customWidth="1"/>
    <col min="12365" max="12365" width="1.85546875" customWidth="1"/>
    <col min="12366" max="12366" width="11.140625" bestFit="1" customWidth="1"/>
    <col min="12585" max="12585" width="39.7109375" customWidth="1"/>
    <col min="12586" max="12586" width="8.28515625" customWidth="1"/>
    <col min="12587" max="12587" width="4.7109375" customWidth="1"/>
    <col min="12588" max="12588" width="4" customWidth="1"/>
    <col min="12589" max="12589" width="3.140625" customWidth="1"/>
    <col min="12590" max="12590" width="3.28515625" customWidth="1"/>
    <col min="12591" max="12591" width="4" customWidth="1"/>
    <col min="12592" max="12592" width="0.140625" customWidth="1"/>
    <col min="12593" max="12593" width="2.5703125" customWidth="1"/>
    <col min="12594" max="12594" width="3" customWidth="1"/>
    <col min="12595" max="12595" width="3.85546875" customWidth="1"/>
    <col min="12596" max="12597" width="4.85546875" customWidth="1"/>
    <col min="12598" max="12598" width="3.140625" bestFit="1" customWidth="1"/>
    <col min="12599" max="12599" width="2.140625" customWidth="1"/>
    <col min="12600" max="12600" width="4.140625" customWidth="1"/>
    <col min="12601" max="12601" width="3.28515625" bestFit="1" customWidth="1"/>
    <col min="12602" max="12602" width="2.5703125" customWidth="1"/>
    <col min="12603" max="12606" width="5.42578125" customWidth="1"/>
    <col min="12607" max="12607" width="5.28515625" customWidth="1"/>
    <col min="12608" max="12609" width="3.28515625" bestFit="1" customWidth="1"/>
    <col min="12610" max="12610" width="3.140625" bestFit="1" customWidth="1"/>
    <col min="12611" max="12612" width="4.85546875" customWidth="1"/>
    <col min="12613" max="12613" width="5" customWidth="1"/>
    <col min="12614" max="12614" width="10.5703125" bestFit="1" customWidth="1"/>
    <col min="12615" max="12615" width="3.28515625" bestFit="1" customWidth="1"/>
    <col min="12616" max="12616" width="3.7109375" customWidth="1"/>
    <col min="12617" max="12617" width="3.5703125" customWidth="1"/>
    <col min="12618" max="12618" width="3.7109375" customWidth="1"/>
    <col min="12619" max="12619" width="3.28515625" bestFit="1" customWidth="1"/>
    <col min="12620" max="12620" width="3.140625" bestFit="1" customWidth="1"/>
    <col min="12621" max="12621" width="1.85546875" customWidth="1"/>
    <col min="12622" max="12622" width="11.140625" bestFit="1" customWidth="1"/>
    <col min="12841" max="12841" width="39.7109375" customWidth="1"/>
    <col min="12842" max="12842" width="8.28515625" customWidth="1"/>
    <col min="12843" max="12843" width="4.7109375" customWidth="1"/>
    <col min="12844" max="12844" width="4" customWidth="1"/>
    <col min="12845" max="12845" width="3.140625" customWidth="1"/>
    <col min="12846" max="12846" width="3.28515625" customWidth="1"/>
    <col min="12847" max="12847" width="4" customWidth="1"/>
    <col min="12848" max="12848" width="0.140625" customWidth="1"/>
    <col min="12849" max="12849" width="2.5703125" customWidth="1"/>
    <col min="12850" max="12850" width="3" customWidth="1"/>
    <col min="12851" max="12851" width="3.85546875" customWidth="1"/>
    <col min="12852" max="12853" width="4.85546875" customWidth="1"/>
    <col min="12854" max="12854" width="3.140625" bestFit="1" customWidth="1"/>
    <col min="12855" max="12855" width="2.140625" customWidth="1"/>
    <col min="12856" max="12856" width="4.140625" customWidth="1"/>
    <col min="12857" max="12857" width="3.28515625" bestFit="1" customWidth="1"/>
    <col min="12858" max="12858" width="2.5703125" customWidth="1"/>
    <col min="12859" max="12862" width="5.42578125" customWidth="1"/>
    <col min="12863" max="12863" width="5.28515625" customWidth="1"/>
    <col min="12864" max="12865" width="3.28515625" bestFit="1" customWidth="1"/>
    <col min="12866" max="12866" width="3.140625" bestFit="1" customWidth="1"/>
    <col min="12867" max="12868" width="4.85546875" customWidth="1"/>
    <col min="12869" max="12869" width="5" customWidth="1"/>
    <col min="12870" max="12870" width="10.5703125" bestFit="1" customWidth="1"/>
    <col min="12871" max="12871" width="3.28515625" bestFit="1" customWidth="1"/>
    <col min="12872" max="12872" width="3.7109375" customWidth="1"/>
    <col min="12873" max="12873" width="3.5703125" customWidth="1"/>
    <col min="12874" max="12874" width="3.7109375" customWidth="1"/>
    <col min="12875" max="12875" width="3.28515625" bestFit="1" customWidth="1"/>
    <col min="12876" max="12876" width="3.140625" bestFit="1" customWidth="1"/>
    <col min="12877" max="12877" width="1.85546875" customWidth="1"/>
    <col min="12878" max="12878" width="11.140625" bestFit="1" customWidth="1"/>
    <col min="13097" max="13097" width="39.7109375" customWidth="1"/>
    <col min="13098" max="13098" width="8.28515625" customWidth="1"/>
    <col min="13099" max="13099" width="4.7109375" customWidth="1"/>
    <col min="13100" max="13100" width="4" customWidth="1"/>
    <col min="13101" max="13101" width="3.140625" customWidth="1"/>
    <col min="13102" max="13102" width="3.28515625" customWidth="1"/>
    <col min="13103" max="13103" width="4" customWidth="1"/>
    <col min="13104" max="13104" width="0.140625" customWidth="1"/>
    <col min="13105" max="13105" width="2.5703125" customWidth="1"/>
    <col min="13106" max="13106" width="3" customWidth="1"/>
    <col min="13107" max="13107" width="3.85546875" customWidth="1"/>
    <col min="13108" max="13109" width="4.85546875" customWidth="1"/>
    <col min="13110" max="13110" width="3.140625" bestFit="1" customWidth="1"/>
    <col min="13111" max="13111" width="2.140625" customWidth="1"/>
    <col min="13112" max="13112" width="4.140625" customWidth="1"/>
    <col min="13113" max="13113" width="3.28515625" bestFit="1" customWidth="1"/>
    <col min="13114" max="13114" width="2.5703125" customWidth="1"/>
    <col min="13115" max="13118" width="5.42578125" customWidth="1"/>
    <col min="13119" max="13119" width="5.28515625" customWidth="1"/>
    <col min="13120" max="13121" width="3.28515625" bestFit="1" customWidth="1"/>
    <col min="13122" max="13122" width="3.140625" bestFit="1" customWidth="1"/>
    <col min="13123" max="13124" width="4.85546875" customWidth="1"/>
    <col min="13125" max="13125" width="5" customWidth="1"/>
    <col min="13126" max="13126" width="10.5703125" bestFit="1" customWidth="1"/>
    <col min="13127" max="13127" width="3.28515625" bestFit="1" customWidth="1"/>
    <col min="13128" max="13128" width="3.7109375" customWidth="1"/>
    <col min="13129" max="13129" width="3.5703125" customWidth="1"/>
    <col min="13130" max="13130" width="3.7109375" customWidth="1"/>
    <col min="13131" max="13131" width="3.28515625" bestFit="1" customWidth="1"/>
    <col min="13132" max="13132" width="3.140625" bestFit="1" customWidth="1"/>
    <col min="13133" max="13133" width="1.85546875" customWidth="1"/>
    <col min="13134" max="13134" width="11.140625" bestFit="1" customWidth="1"/>
    <col min="13353" max="13353" width="39.7109375" customWidth="1"/>
    <col min="13354" max="13354" width="8.28515625" customWidth="1"/>
    <col min="13355" max="13355" width="4.7109375" customWidth="1"/>
    <col min="13356" max="13356" width="4" customWidth="1"/>
    <col min="13357" max="13357" width="3.140625" customWidth="1"/>
    <col min="13358" max="13358" width="3.28515625" customWidth="1"/>
    <col min="13359" max="13359" width="4" customWidth="1"/>
    <col min="13360" max="13360" width="0.140625" customWidth="1"/>
    <col min="13361" max="13361" width="2.5703125" customWidth="1"/>
    <col min="13362" max="13362" width="3" customWidth="1"/>
    <col min="13363" max="13363" width="3.85546875" customWidth="1"/>
    <col min="13364" max="13365" width="4.85546875" customWidth="1"/>
    <col min="13366" max="13366" width="3.140625" bestFit="1" customWidth="1"/>
    <col min="13367" max="13367" width="2.140625" customWidth="1"/>
    <col min="13368" max="13368" width="4.140625" customWidth="1"/>
    <col min="13369" max="13369" width="3.28515625" bestFit="1" customWidth="1"/>
    <col min="13370" max="13370" width="2.5703125" customWidth="1"/>
    <col min="13371" max="13374" width="5.42578125" customWidth="1"/>
    <col min="13375" max="13375" width="5.28515625" customWidth="1"/>
    <col min="13376" max="13377" width="3.28515625" bestFit="1" customWidth="1"/>
    <col min="13378" max="13378" width="3.140625" bestFit="1" customWidth="1"/>
    <col min="13379" max="13380" width="4.85546875" customWidth="1"/>
    <col min="13381" max="13381" width="5" customWidth="1"/>
    <col min="13382" max="13382" width="10.5703125" bestFit="1" customWidth="1"/>
    <col min="13383" max="13383" width="3.28515625" bestFit="1" customWidth="1"/>
    <col min="13384" max="13384" width="3.7109375" customWidth="1"/>
    <col min="13385" max="13385" width="3.5703125" customWidth="1"/>
    <col min="13386" max="13386" width="3.7109375" customWidth="1"/>
    <col min="13387" max="13387" width="3.28515625" bestFit="1" customWidth="1"/>
    <col min="13388" max="13388" width="3.140625" bestFit="1" customWidth="1"/>
    <col min="13389" max="13389" width="1.85546875" customWidth="1"/>
    <col min="13390" max="13390" width="11.140625" bestFit="1" customWidth="1"/>
    <col min="13609" max="13609" width="39.7109375" customWidth="1"/>
    <col min="13610" max="13610" width="8.28515625" customWidth="1"/>
    <col min="13611" max="13611" width="4.7109375" customWidth="1"/>
    <col min="13612" max="13612" width="4" customWidth="1"/>
    <col min="13613" max="13613" width="3.140625" customWidth="1"/>
    <col min="13614" max="13614" width="3.28515625" customWidth="1"/>
    <col min="13615" max="13615" width="4" customWidth="1"/>
    <col min="13616" max="13616" width="0.140625" customWidth="1"/>
    <col min="13617" max="13617" width="2.5703125" customWidth="1"/>
    <col min="13618" max="13618" width="3" customWidth="1"/>
    <col min="13619" max="13619" width="3.85546875" customWidth="1"/>
    <col min="13620" max="13621" width="4.85546875" customWidth="1"/>
    <col min="13622" max="13622" width="3.140625" bestFit="1" customWidth="1"/>
    <col min="13623" max="13623" width="2.140625" customWidth="1"/>
    <col min="13624" max="13624" width="4.140625" customWidth="1"/>
    <col min="13625" max="13625" width="3.28515625" bestFit="1" customWidth="1"/>
    <col min="13626" max="13626" width="2.5703125" customWidth="1"/>
    <col min="13627" max="13630" width="5.42578125" customWidth="1"/>
    <col min="13631" max="13631" width="5.28515625" customWidth="1"/>
    <col min="13632" max="13633" width="3.28515625" bestFit="1" customWidth="1"/>
    <col min="13634" max="13634" width="3.140625" bestFit="1" customWidth="1"/>
    <col min="13635" max="13636" width="4.85546875" customWidth="1"/>
    <col min="13637" max="13637" width="5" customWidth="1"/>
    <col min="13638" max="13638" width="10.5703125" bestFit="1" customWidth="1"/>
    <col min="13639" max="13639" width="3.28515625" bestFit="1" customWidth="1"/>
    <col min="13640" max="13640" width="3.7109375" customWidth="1"/>
    <col min="13641" max="13641" width="3.5703125" customWidth="1"/>
    <col min="13642" max="13642" width="3.7109375" customWidth="1"/>
    <col min="13643" max="13643" width="3.28515625" bestFit="1" customWidth="1"/>
    <col min="13644" max="13644" width="3.140625" bestFit="1" customWidth="1"/>
    <col min="13645" max="13645" width="1.85546875" customWidth="1"/>
    <col min="13646" max="13646" width="11.140625" bestFit="1" customWidth="1"/>
    <col min="13865" max="13865" width="39.7109375" customWidth="1"/>
    <col min="13866" max="13866" width="8.28515625" customWidth="1"/>
    <col min="13867" max="13867" width="4.7109375" customWidth="1"/>
    <col min="13868" max="13868" width="4" customWidth="1"/>
    <col min="13869" max="13869" width="3.140625" customWidth="1"/>
    <col min="13870" max="13870" width="3.28515625" customWidth="1"/>
    <col min="13871" max="13871" width="4" customWidth="1"/>
    <col min="13872" max="13872" width="0.140625" customWidth="1"/>
    <col min="13873" max="13873" width="2.5703125" customWidth="1"/>
    <col min="13874" max="13874" width="3" customWidth="1"/>
    <col min="13875" max="13875" width="3.85546875" customWidth="1"/>
    <col min="13876" max="13877" width="4.85546875" customWidth="1"/>
    <col min="13878" max="13878" width="3.140625" bestFit="1" customWidth="1"/>
    <col min="13879" max="13879" width="2.140625" customWidth="1"/>
    <col min="13880" max="13880" width="4.140625" customWidth="1"/>
    <col min="13881" max="13881" width="3.28515625" bestFit="1" customWidth="1"/>
    <col min="13882" max="13882" width="2.5703125" customWidth="1"/>
    <col min="13883" max="13886" width="5.42578125" customWidth="1"/>
    <col min="13887" max="13887" width="5.28515625" customWidth="1"/>
    <col min="13888" max="13889" width="3.28515625" bestFit="1" customWidth="1"/>
    <col min="13890" max="13890" width="3.140625" bestFit="1" customWidth="1"/>
    <col min="13891" max="13892" width="4.85546875" customWidth="1"/>
    <col min="13893" max="13893" width="5" customWidth="1"/>
    <col min="13894" max="13894" width="10.5703125" bestFit="1" customWidth="1"/>
    <col min="13895" max="13895" width="3.28515625" bestFit="1" customWidth="1"/>
    <col min="13896" max="13896" width="3.7109375" customWidth="1"/>
    <col min="13897" max="13897" width="3.5703125" customWidth="1"/>
    <col min="13898" max="13898" width="3.7109375" customWidth="1"/>
    <col min="13899" max="13899" width="3.28515625" bestFit="1" customWidth="1"/>
    <col min="13900" max="13900" width="3.140625" bestFit="1" customWidth="1"/>
    <col min="13901" max="13901" width="1.85546875" customWidth="1"/>
    <col min="13902" max="13902" width="11.140625" bestFit="1" customWidth="1"/>
    <col min="14121" max="14121" width="39.7109375" customWidth="1"/>
    <col min="14122" max="14122" width="8.28515625" customWidth="1"/>
    <col min="14123" max="14123" width="4.7109375" customWidth="1"/>
    <col min="14124" max="14124" width="4" customWidth="1"/>
    <col min="14125" max="14125" width="3.140625" customWidth="1"/>
    <col min="14126" max="14126" width="3.28515625" customWidth="1"/>
    <col min="14127" max="14127" width="4" customWidth="1"/>
    <col min="14128" max="14128" width="0.140625" customWidth="1"/>
    <col min="14129" max="14129" width="2.5703125" customWidth="1"/>
    <col min="14130" max="14130" width="3" customWidth="1"/>
    <col min="14131" max="14131" width="3.85546875" customWidth="1"/>
    <col min="14132" max="14133" width="4.85546875" customWidth="1"/>
    <col min="14134" max="14134" width="3.140625" bestFit="1" customWidth="1"/>
    <col min="14135" max="14135" width="2.140625" customWidth="1"/>
    <col min="14136" max="14136" width="4.140625" customWidth="1"/>
    <col min="14137" max="14137" width="3.28515625" bestFit="1" customWidth="1"/>
    <col min="14138" max="14138" width="2.5703125" customWidth="1"/>
    <col min="14139" max="14142" width="5.42578125" customWidth="1"/>
    <col min="14143" max="14143" width="5.28515625" customWidth="1"/>
    <col min="14144" max="14145" width="3.28515625" bestFit="1" customWidth="1"/>
    <col min="14146" max="14146" width="3.140625" bestFit="1" customWidth="1"/>
    <col min="14147" max="14148" width="4.85546875" customWidth="1"/>
    <col min="14149" max="14149" width="5" customWidth="1"/>
    <col min="14150" max="14150" width="10.5703125" bestFit="1" customWidth="1"/>
    <col min="14151" max="14151" width="3.28515625" bestFit="1" customWidth="1"/>
    <col min="14152" max="14152" width="3.7109375" customWidth="1"/>
    <col min="14153" max="14153" width="3.5703125" customWidth="1"/>
    <col min="14154" max="14154" width="3.7109375" customWidth="1"/>
    <col min="14155" max="14155" width="3.28515625" bestFit="1" customWidth="1"/>
    <col min="14156" max="14156" width="3.140625" bestFit="1" customWidth="1"/>
    <col min="14157" max="14157" width="1.85546875" customWidth="1"/>
    <col min="14158" max="14158" width="11.140625" bestFit="1" customWidth="1"/>
    <col min="14377" max="14377" width="39.7109375" customWidth="1"/>
    <col min="14378" max="14378" width="8.28515625" customWidth="1"/>
    <col min="14379" max="14379" width="4.7109375" customWidth="1"/>
    <col min="14380" max="14380" width="4" customWidth="1"/>
    <col min="14381" max="14381" width="3.140625" customWidth="1"/>
    <col min="14382" max="14382" width="3.28515625" customWidth="1"/>
    <col min="14383" max="14383" width="4" customWidth="1"/>
    <col min="14384" max="14384" width="0.140625" customWidth="1"/>
    <col min="14385" max="14385" width="2.5703125" customWidth="1"/>
    <col min="14386" max="14386" width="3" customWidth="1"/>
    <col min="14387" max="14387" width="3.85546875" customWidth="1"/>
    <col min="14388" max="14389" width="4.85546875" customWidth="1"/>
    <col min="14390" max="14390" width="3.140625" bestFit="1" customWidth="1"/>
    <col min="14391" max="14391" width="2.140625" customWidth="1"/>
    <col min="14392" max="14392" width="4.140625" customWidth="1"/>
    <col min="14393" max="14393" width="3.28515625" bestFit="1" customWidth="1"/>
    <col min="14394" max="14394" width="2.5703125" customWidth="1"/>
    <col min="14395" max="14398" width="5.42578125" customWidth="1"/>
    <col min="14399" max="14399" width="5.28515625" customWidth="1"/>
    <col min="14400" max="14401" width="3.28515625" bestFit="1" customWidth="1"/>
    <col min="14402" max="14402" width="3.140625" bestFit="1" customWidth="1"/>
    <col min="14403" max="14404" width="4.85546875" customWidth="1"/>
    <col min="14405" max="14405" width="5" customWidth="1"/>
    <col min="14406" max="14406" width="10.5703125" bestFit="1" customWidth="1"/>
    <col min="14407" max="14407" width="3.28515625" bestFit="1" customWidth="1"/>
    <col min="14408" max="14408" width="3.7109375" customWidth="1"/>
    <col min="14409" max="14409" width="3.5703125" customWidth="1"/>
    <col min="14410" max="14410" width="3.7109375" customWidth="1"/>
    <col min="14411" max="14411" width="3.28515625" bestFit="1" customWidth="1"/>
    <col min="14412" max="14412" width="3.140625" bestFit="1" customWidth="1"/>
    <col min="14413" max="14413" width="1.85546875" customWidth="1"/>
    <col min="14414" max="14414" width="11.140625" bestFit="1" customWidth="1"/>
    <col min="14633" max="14633" width="39.7109375" customWidth="1"/>
    <col min="14634" max="14634" width="8.28515625" customWidth="1"/>
    <col min="14635" max="14635" width="4.7109375" customWidth="1"/>
    <col min="14636" max="14636" width="4" customWidth="1"/>
    <col min="14637" max="14637" width="3.140625" customWidth="1"/>
    <col min="14638" max="14638" width="3.28515625" customWidth="1"/>
    <col min="14639" max="14639" width="4" customWidth="1"/>
    <col min="14640" max="14640" width="0.140625" customWidth="1"/>
    <col min="14641" max="14641" width="2.5703125" customWidth="1"/>
    <col min="14642" max="14642" width="3" customWidth="1"/>
    <col min="14643" max="14643" width="3.85546875" customWidth="1"/>
    <col min="14644" max="14645" width="4.85546875" customWidth="1"/>
    <col min="14646" max="14646" width="3.140625" bestFit="1" customWidth="1"/>
    <col min="14647" max="14647" width="2.140625" customWidth="1"/>
    <col min="14648" max="14648" width="4.140625" customWidth="1"/>
    <col min="14649" max="14649" width="3.28515625" bestFit="1" customWidth="1"/>
    <col min="14650" max="14650" width="2.5703125" customWidth="1"/>
    <col min="14651" max="14654" width="5.42578125" customWidth="1"/>
    <col min="14655" max="14655" width="5.28515625" customWidth="1"/>
    <col min="14656" max="14657" width="3.28515625" bestFit="1" customWidth="1"/>
    <col min="14658" max="14658" width="3.140625" bestFit="1" customWidth="1"/>
    <col min="14659" max="14660" width="4.85546875" customWidth="1"/>
    <col min="14661" max="14661" width="5" customWidth="1"/>
    <col min="14662" max="14662" width="10.5703125" bestFit="1" customWidth="1"/>
    <col min="14663" max="14663" width="3.28515625" bestFit="1" customWidth="1"/>
    <col min="14664" max="14664" width="3.7109375" customWidth="1"/>
    <col min="14665" max="14665" width="3.5703125" customWidth="1"/>
    <col min="14666" max="14666" width="3.7109375" customWidth="1"/>
    <col min="14667" max="14667" width="3.28515625" bestFit="1" customWidth="1"/>
    <col min="14668" max="14668" width="3.140625" bestFit="1" customWidth="1"/>
    <col min="14669" max="14669" width="1.85546875" customWidth="1"/>
    <col min="14670" max="14670" width="11.140625" bestFit="1" customWidth="1"/>
    <col min="14889" max="14889" width="39.7109375" customWidth="1"/>
    <col min="14890" max="14890" width="8.28515625" customWidth="1"/>
    <col min="14891" max="14891" width="4.7109375" customWidth="1"/>
    <col min="14892" max="14892" width="4" customWidth="1"/>
    <col min="14893" max="14893" width="3.140625" customWidth="1"/>
    <col min="14894" max="14894" width="3.28515625" customWidth="1"/>
    <col min="14895" max="14895" width="4" customWidth="1"/>
    <col min="14896" max="14896" width="0.140625" customWidth="1"/>
    <col min="14897" max="14897" width="2.5703125" customWidth="1"/>
    <col min="14898" max="14898" width="3" customWidth="1"/>
    <col min="14899" max="14899" width="3.85546875" customWidth="1"/>
    <col min="14900" max="14901" width="4.85546875" customWidth="1"/>
    <col min="14902" max="14902" width="3.140625" bestFit="1" customWidth="1"/>
    <col min="14903" max="14903" width="2.140625" customWidth="1"/>
    <col min="14904" max="14904" width="4.140625" customWidth="1"/>
    <col min="14905" max="14905" width="3.28515625" bestFit="1" customWidth="1"/>
    <col min="14906" max="14906" width="2.5703125" customWidth="1"/>
    <col min="14907" max="14910" width="5.42578125" customWidth="1"/>
    <col min="14911" max="14911" width="5.28515625" customWidth="1"/>
    <col min="14912" max="14913" width="3.28515625" bestFit="1" customWidth="1"/>
    <col min="14914" max="14914" width="3.140625" bestFit="1" customWidth="1"/>
    <col min="14915" max="14916" width="4.85546875" customWidth="1"/>
    <col min="14917" max="14917" width="5" customWidth="1"/>
    <col min="14918" max="14918" width="10.5703125" bestFit="1" customWidth="1"/>
    <col min="14919" max="14919" width="3.28515625" bestFit="1" customWidth="1"/>
    <col min="14920" max="14920" width="3.7109375" customWidth="1"/>
    <col min="14921" max="14921" width="3.5703125" customWidth="1"/>
    <col min="14922" max="14922" width="3.7109375" customWidth="1"/>
    <col min="14923" max="14923" width="3.28515625" bestFit="1" customWidth="1"/>
    <col min="14924" max="14924" width="3.140625" bestFit="1" customWidth="1"/>
    <col min="14925" max="14925" width="1.85546875" customWidth="1"/>
    <col min="14926" max="14926" width="11.140625" bestFit="1" customWidth="1"/>
  </cols>
  <sheetData>
    <row r="1" spans="1:37" s="3" customFormat="1" ht="12.75" x14ac:dyDescent="0.2">
      <c r="A1" s="1"/>
      <c r="B1" s="1"/>
      <c r="C1" s="1"/>
      <c r="D1" s="2"/>
      <c r="E1" s="2"/>
      <c r="F1" s="2"/>
      <c r="G1" s="2"/>
      <c r="H1" s="1" t="s">
        <v>0</v>
      </c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1"/>
      <c r="W1" s="1"/>
      <c r="X1" s="1"/>
      <c r="Y1" s="415" t="s">
        <v>1</v>
      </c>
      <c r="Z1" s="415"/>
      <c r="AA1" s="415"/>
      <c r="AB1" s="415"/>
      <c r="AC1" s="415"/>
      <c r="AD1" s="1"/>
      <c r="AE1" s="1"/>
    </row>
    <row r="2" spans="1:37" s="3" customFormat="1" ht="12.75" x14ac:dyDescent="0.2">
      <c r="A2" s="1"/>
      <c r="B2" s="4"/>
      <c r="C2" s="4"/>
      <c r="D2" s="4"/>
      <c r="E2" s="4"/>
      <c r="F2" s="4"/>
      <c r="G2" s="4"/>
      <c r="H2" s="1" t="s">
        <v>2</v>
      </c>
      <c r="I2" s="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1"/>
      <c r="Z2" s="4"/>
      <c r="AA2" s="1" t="s">
        <v>3</v>
      </c>
      <c r="AB2" s="1"/>
      <c r="AC2" s="4"/>
      <c r="AD2" s="4"/>
      <c r="AE2" s="4"/>
    </row>
    <row r="3" spans="1:37" s="3" customFormat="1" ht="12.75" x14ac:dyDescent="0.2">
      <c r="A3" s="1"/>
      <c r="B3" s="1"/>
      <c r="C3" s="1"/>
      <c r="D3" s="1"/>
      <c r="E3" s="1"/>
      <c r="F3" s="4" t="s">
        <v>4</v>
      </c>
      <c r="G3" s="4"/>
      <c r="H3" s="4"/>
      <c r="I3" s="4"/>
      <c r="J3" s="4"/>
      <c r="K3" s="4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4"/>
    </row>
    <row r="4" spans="1:37" x14ac:dyDescent="0.25">
      <c r="A4" s="416" t="s">
        <v>5</v>
      </c>
      <c r="B4" s="416"/>
      <c r="C4" s="5"/>
      <c r="D4" s="6" t="s">
        <v>6</v>
      </c>
      <c r="E4" s="7"/>
      <c r="F4" s="5"/>
      <c r="G4" s="5"/>
      <c r="H4" s="2" t="s">
        <v>7</v>
      </c>
      <c r="I4" s="2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2" t="s">
        <v>8</v>
      </c>
      <c r="AD4" s="8"/>
      <c r="AE4" s="8"/>
    </row>
    <row r="5" spans="1:37" x14ac:dyDescent="0.25">
      <c r="A5" s="5"/>
      <c r="B5" s="5"/>
      <c r="C5" s="5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7" ht="15.75" thickBot="1" x14ac:dyDescent="0.3">
      <c r="A6" s="5"/>
      <c r="B6" s="5"/>
      <c r="C6" s="5"/>
      <c r="D6" s="5"/>
      <c r="E6" s="5"/>
      <c r="F6" s="5"/>
      <c r="G6" s="5"/>
      <c r="H6" s="5" t="s">
        <v>96</v>
      </c>
      <c r="I6" s="5"/>
      <c r="J6" s="5"/>
      <c r="K6" s="5"/>
      <c r="L6" s="5"/>
      <c r="M6" s="5"/>
      <c r="N6" s="417" t="s">
        <v>10</v>
      </c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5" t="s">
        <v>66</v>
      </c>
      <c r="AB6" s="415"/>
      <c r="AC6" s="415"/>
      <c r="AD6" s="415"/>
      <c r="AE6" s="415"/>
    </row>
    <row r="7" spans="1:37" ht="44.25" customHeight="1" thickBot="1" x14ac:dyDescent="0.3">
      <c r="A7" s="413" t="s">
        <v>11</v>
      </c>
      <c r="B7" s="413" t="s">
        <v>12</v>
      </c>
      <c r="C7" s="418" t="s">
        <v>13</v>
      </c>
      <c r="D7" s="419"/>
      <c r="E7" s="419"/>
      <c r="F7" s="419"/>
      <c r="G7" s="420"/>
      <c r="H7" s="421" t="s">
        <v>14</v>
      </c>
      <c r="I7" s="422"/>
      <c r="J7" s="422"/>
      <c r="K7" s="423"/>
      <c r="L7" s="418" t="s">
        <v>15</v>
      </c>
      <c r="M7" s="419"/>
      <c r="N7" s="419"/>
      <c r="O7" s="419"/>
      <c r="P7" s="419"/>
      <c r="Q7" s="419"/>
      <c r="R7" s="419"/>
      <c r="S7" s="419"/>
      <c r="T7" s="419"/>
      <c r="U7" s="420"/>
      <c r="V7" s="418" t="s">
        <v>16</v>
      </c>
      <c r="W7" s="419"/>
      <c r="X7" s="419"/>
      <c r="Y7" s="419"/>
      <c r="Z7" s="419"/>
      <c r="AA7" s="419"/>
      <c r="AB7" s="419"/>
      <c r="AC7" s="420"/>
      <c r="AD7" s="413" t="s">
        <v>17</v>
      </c>
      <c r="AE7" s="5"/>
    </row>
    <row r="8" spans="1:37" ht="71.25" thickBot="1" x14ac:dyDescent="0.3">
      <c r="A8" s="414"/>
      <c r="B8" s="414"/>
      <c r="C8" s="172" t="s">
        <v>18</v>
      </c>
      <c r="D8" s="18" t="s">
        <v>19</v>
      </c>
      <c r="E8" s="18" t="s">
        <v>20</v>
      </c>
      <c r="F8" s="11" t="s">
        <v>21</v>
      </c>
      <c r="G8" s="12" t="s">
        <v>22</v>
      </c>
      <c r="H8" s="13"/>
      <c r="I8" s="18" t="s">
        <v>19</v>
      </c>
      <c r="J8" s="11" t="s">
        <v>21</v>
      </c>
      <c r="K8" s="20" t="s">
        <v>20</v>
      </c>
      <c r="L8" s="15" t="s">
        <v>23</v>
      </c>
      <c r="M8" s="184" t="s">
        <v>24</v>
      </c>
      <c r="N8" s="17" t="s">
        <v>19</v>
      </c>
      <c r="O8" s="16"/>
      <c r="P8" s="18" t="s">
        <v>20</v>
      </c>
      <c r="Q8" s="19" t="s">
        <v>21</v>
      </c>
      <c r="R8" s="20"/>
      <c r="S8" s="18" t="s">
        <v>25</v>
      </c>
      <c r="T8" s="12" t="s">
        <v>22</v>
      </c>
      <c r="U8" s="21" t="s">
        <v>26</v>
      </c>
      <c r="V8" s="15" t="s">
        <v>23</v>
      </c>
      <c r="W8" s="184" t="s">
        <v>24</v>
      </c>
      <c r="X8" s="16" t="s">
        <v>19</v>
      </c>
      <c r="Y8" s="18" t="s">
        <v>20</v>
      </c>
      <c r="Z8" s="18" t="s">
        <v>21</v>
      </c>
      <c r="AA8" s="18" t="s">
        <v>25</v>
      </c>
      <c r="AB8" s="12" t="s">
        <v>22</v>
      </c>
      <c r="AC8" s="21" t="s">
        <v>26</v>
      </c>
      <c r="AD8" s="414"/>
      <c r="AE8" s="5"/>
    </row>
    <row r="9" spans="1:37" s="38" customFormat="1" ht="12.75" x14ac:dyDescent="0.2">
      <c r="A9" s="22" t="s">
        <v>68</v>
      </c>
      <c r="B9" s="173" t="s">
        <v>28</v>
      </c>
      <c r="C9" s="24">
        <f t="shared" ref="C9:C11" si="0">IF(SUM(D9,E9,F9) &lt;&gt; 0,SUM(D9,E9,F9),"")</f>
        <v>8</v>
      </c>
      <c r="D9" s="25">
        <f t="shared" ref="D9:D11" si="1">IF(SUM(H9,N9,X9) &lt;&gt; 0,SUM(H9,N9,X9),"")</f>
        <v>4</v>
      </c>
      <c r="E9" s="25" t="str">
        <f t="shared" ref="E9:E11" si="2">IF(SUM(K9,P9,Y9) &lt;&gt; 0,SUM(K9,P9,Y9),"")</f>
        <v/>
      </c>
      <c r="F9" s="25">
        <f t="shared" ref="F9:F11" si="3">IF(SUM(J9,Q9,Z9) &lt;&gt; 0,SUM(J9,Q9,Z9),"")</f>
        <v>4</v>
      </c>
      <c r="G9" s="25" t="str">
        <f t="shared" ref="G9:G11" si="4">IF(SUM(T9,AB9) &lt;&gt; 0,SUM(T9,AB9),"")</f>
        <v/>
      </c>
      <c r="H9" s="211"/>
      <c r="I9" s="128"/>
      <c r="J9" s="212"/>
      <c r="K9" s="212"/>
      <c r="L9" s="260"/>
      <c r="M9" s="261">
        <v>1</v>
      </c>
      <c r="N9" s="194">
        <v>4</v>
      </c>
      <c r="O9" s="177"/>
      <c r="P9" s="128"/>
      <c r="Q9" s="176">
        <v>4</v>
      </c>
      <c r="R9" s="177"/>
      <c r="S9" s="178" t="s">
        <v>30</v>
      </c>
      <c r="T9" s="179"/>
      <c r="U9" s="180"/>
      <c r="V9" s="185"/>
      <c r="W9" s="186"/>
      <c r="X9" s="177"/>
      <c r="Y9" s="128"/>
      <c r="Z9" s="128"/>
      <c r="AA9" s="138"/>
      <c r="AB9" s="181"/>
      <c r="AC9" s="182"/>
      <c r="AD9" s="183" t="s">
        <v>75</v>
      </c>
      <c r="AF9" s="37"/>
    </row>
    <row r="10" spans="1:37" s="38" customFormat="1" ht="12.75" x14ac:dyDescent="0.2">
      <c r="A10" s="39" t="s">
        <v>97</v>
      </c>
      <c r="B10" s="151" t="s">
        <v>51</v>
      </c>
      <c r="C10" s="55">
        <f>IF(SUM(D10,E10,F10) &lt;&gt; 0,SUM(D10,E10,F10),"")</f>
        <v>8</v>
      </c>
      <c r="D10" s="56">
        <f>IF(SUM(H10,N10,X10) &lt;&gt; 0,SUM(H10,N10,X10),"")</f>
        <v>6</v>
      </c>
      <c r="E10" s="42" t="str">
        <f>IF(SUM(K10,P10,Y10) &lt;&gt; 0,SUM(K10,P10,Y10),"")</f>
        <v/>
      </c>
      <c r="F10" s="56">
        <f>IF(SUM(J10,Q10,Z10) &lt;&gt; 0,SUM(J10,Q10,Z10),"")</f>
        <v>2</v>
      </c>
      <c r="G10" s="56" t="str">
        <f>IF(SUM(T10,AB10) &lt;&gt; 0,SUM(T10,AB10),"")</f>
        <v/>
      </c>
      <c r="H10" s="218"/>
      <c r="I10" s="219"/>
      <c r="J10" s="220"/>
      <c r="K10" s="220"/>
      <c r="L10" s="262"/>
      <c r="M10" s="263"/>
      <c r="N10" s="259">
        <v>2</v>
      </c>
      <c r="O10" s="223" t="s">
        <v>34</v>
      </c>
      <c r="P10" s="219"/>
      <c r="Q10" s="222"/>
      <c r="R10" s="223"/>
      <c r="S10" s="224"/>
      <c r="T10" s="225"/>
      <c r="U10" s="226"/>
      <c r="V10" s="267"/>
      <c r="W10" s="268">
        <v>1</v>
      </c>
      <c r="X10" s="223">
        <v>4</v>
      </c>
      <c r="Y10" s="219"/>
      <c r="Z10" s="219">
        <v>2</v>
      </c>
      <c r="AA10" s="224" t="s">
        <v>29</v>
      </c>
      <c r="AB10" s="225"/>
      <c r="AC10" s="226"/>
      <c r="AD10" s="150" t="s">
        <v>31</v>
      </c>
      <c r="AF10" s="37"/>
    </row>
    <row r="11" spans="1:37" s="38" customFormat="1" ht="12.75" x14ac:dyDescent="0.2">
      <c r="A11" s="39" t="s">
        <v>74</v>
      </c>
      <c r="B11" s="64" t="s">
        <v>51</v>
      </c>
      <c r="C11" s="55">
        <f t="shared" si="0"/>
        <v>6</v>
      </c>
      <c r="D11" s="56">
        <f t="shared" si="1"/>
        <v>4</v>
      </c>
      <c r="E11" s="42" t="str">
        <f t="shared" si="2"/>
        <v/>
      </c>
      <c r="F11" s="56">
        <f t="shared" si="3"/>
        <v>2</v>
      </c>
      <c r="G11" s="56" t="str">
        <f t="shared" si="4"/>
        <v/>
      </c>
      <c r="H11" s="214"/>
      <c r="I11" s="133"/>
      <c r="J11" s="215"/>
      <c r="K11" s="215"/>
      <c r="L11" s="264"/>
      <c r="M11" s="196">
        <v>1</v>
      </c>
      <c r="N11" s="129">
        <v>4</v>
      </c>
      <c r="O11" s="132"/>
      <c r="P11" s="133"/>
      <c r="Q11" s="131">
        <v>2</v>
      </c>
      <c r="R11" s="132"/>
      <c r="S11" s="169" t="s">
        <v>29</v>
      </c>
      <c r="T11" s="170"/>
      <c r="U11" s="171"/>
      <c r="V11" s="199"/>
      <c r="W11" s="188"/>
      <c r="X11" s="132"/>
      <c r="Y11" s="133"/>
      <c r="Z11" s="133"/>
      <c r="AA11" s="137"/>
      <c r="AB11" s="136"/>
      <c r="AC11" s="135"/>
      <c r="AD11" s="150" t="s">
        <v>75</v>
      </c>
      <c r="AF11" s="37"/>
    </row>
    <row r="12" spans="1:37" s="38" customFormat="1" ht="12.75" x14ac:dyDescent="0.2">
      <c r="A12" s="39" t="s">
        <v>76</v>
      </c>
      <c r="B12" s="64" t="s">
        <v>28</v>
      </c>
      <c r="C12" s="55">
        <f t="shared" ref="C12:C29" si="5">IF(SUM(D12,E12,F12) &lt;&gt; 0,SUM(D12,E12,F12),"")</f>
        <v>6</v>
      </c>
      <c r="D12" s="56">
        <f t="shared" ref="D12:D29" si="6">IF(SUM(H12,N12,X12) &lt;&gt; 0,SUM(H12,N12,X12),"")</f>
        <v>2</v>
      </c>
      <c r="E12" s="42">
        <f t="shared" ref="E12:E29" si="7">IF(SUM(K12,P12,Y12) &lt;&gt; 0,SUM(K12,P12,Y12),"")</f>
        <v>4</v>
      </c>
      <c r="F12" s="56" t="str">
        <f t="shared" ref="F12:F29" si="8">IF(SUM(J12,Q12,Z12) &lt;&gt; 0,SUM(J12,Q12,Z12),"")</f>
        <v/>
      </c>
      <c r="G12" s="56">
        <f t="shared" ref="G12:G29" si="9">IF(SUM(T12,AB12) &lt;&gt; 0,SUM(T12,AB12),"")</f>
        <v>2</v>
      </c>
      <c r="H12" s="214"/>
      <c r="I12" s="133"/>
      <c r="J12" s="215"/>
      <c r="K12" s="215"/>
      <c r="L12" s="265">
        <v>1</v>
      </c>
      <c r="M12" s="196"/>
      <c r="N12" s="129">
        <v>2</v>
      </c>
      <c r="O12" s="132"/>
      <c r="P12" s="133">
        <v>4</v>
      </c>
      <c r="Q12" s="131"/>
      <c r="R12" s="132"/>
      <c r="S12" s="169"/>
      <c r="T12" s="170">
        <v>2</v>
      </c>
      <c r="U12" s="171" t="s">
        <v>42</v>
      </c>
      <c r="V12" s="199"/>
      <c r="W12" s="188"/>
      <c r="X12" s="132"/>
      <c r="Y12" s="133"/>
      <c r="Z12" s="133"/>
      <c r="AA12" s="137"/>
      <c r="AB12" s="136"/>
      <c r="AC12" s="135"/>
      <c r="AD12" s="150" t="s">
        <v>46</v>
      </c>
      <c r="AF12" s="37"/>
    </row>
    <row r="13" spans="1:37" s="38" customFormat="1" ht="12.75" x14ac:dyDescent="0.2">
      <c r="A13" s="58" t="s">
        <v>77</v>
      </c>
      <c r="B13" s="151" t="s">
        <v>45</v>
      </c>
      <c r="C13" s="55">
        <f t="shared" si="5"/>
        <v>8</v>
      </c>
      <c r="D13" s="56">
        <f t="shared" si="6"/>
        <v>4</v>
      </c>
      <c r="E13" s="42">
        <f t="shared" si="7"/>
        <v>4</v>
      </c>
      <c r="F13" s="56" t="str">
        <f t="shared" si="8"/>
        <v/>
      </c>
      <c r="G13" s="56">
        <f t="shared" si="9"/>
        <v>2</v>
      </c>
      <c r="H13" s="214"/>
      <c r="I13" s="133"/>
      <c r="J13" s="215"/>
      <c r="K13" s="215"/>
      <c r="L13" s="152"/>
      <c r="M13" s="197"/>
      <c r="N13" s="167">
        <v>4</v>
      </c>
      <c r="O13" s="143"/>
      <c r="P13" s="144">
        <v>4</v>
      </c>
      <c r="Q13" s="142"/>
      <c r="R13" s="143"/>
      <c r="S13" s="134"/>
      <c r="T13" s="170">
        <v>2</v>
      </c>
      <c r="U13" s="171" t="s">
        <v>42</v>
      </c>
      <c r="V13" s="191"/>
      <c r="W13" s="190" t="s">
        <v>84</v>
      </c>
      <c r="X13" s="143"/>
      <c r="Y13" s="144"/>
      <c r="Z13" s="144"/>
      <c r="AA13" s="134" t="s">
        <v>84</v>
      </c>
      <c r="AB13" s="145"/>
      <c r="AC13" s="149"/>
      <c r="AD13" s="150" t="s">
        <v>46</v>
      </c>
      <c r="AF13" s="37"/>
    </row>
    <row r="14" spans="1:37" s="38" customFormat="1" ht="12.75" x14ac:dyDescent="0.2">
      <c r="A14" s="58" t="s">
        <v>98</v>
      </c>
      <c r="B14" s="64" t="s">
        <v>28</v>
      </c>
      <c r="C14" s="55">
        <f t="shared" si="5"/>
        <v>10</v>
      </c>
      <c r="D14" s="56">
        <f t="shared" si="6"/>
        <v>4</v>
      </c>
      <c r="E14" s="42">
        <f t="shared" si="7"/>
        <v>6</v>
      </c>
      <c r="F14" s="56" t="str">
        <f t="shared" si="8"/>
        <v/>
      </c>
      <c r="G14" s="56">
        <f t="shared" si="9"/>
        <v>2</v>
      </c>
      <c r="H14" s="214"/>
      <c r="I14" s="133"/>
      <c r="J14" s="215"/>
      <c r="K14" s="215"/>
      <c r="L14" s="152"/>
      <c r="M14" s="197"/>
      <c r="N14" s="167">
        <v>2</v>
      </c>
      <c r="O14" s="143" t="s">
        <v>34</v>
      </c>
      <c r="P14" s="144"/>
      <c r="Q14" s="142"/>
      <c r="R14" s="143"/>
      <c r="S14" s="134"/>
      <c r="T14" s="145"/>
      <c r="U14" s="146"/>
      <c r="V14" s="191"/>
      <c r="W14" s="190">
        <v>1</v>
      </c>
      <c r="X14" s="143">
        <v>2</v>
      </c>
      <c r="Y14" s="144">
        <v>6</v>
      </c>
      <c r="Z14" s="144"/>
      <c r="AA14" s="147"/>
      <c r="AB14" s="148">
        <v>2</v>
      </c>
      <c r="AC14" s="149" t="s">
        <v>42</v>
      </c>
      <c r="AD14" s="150" t="s">
        <v>99</v>
      </c>
      <c r="AF14" s="37"/>
    </row>
    <row r="15" spans="1:37" s="38" customFormat="1" ht="12.75" x14ac:dyDescent="0.2">
      <c r="A15" s="254" t="s">
        <v>115</v>
      </c>
      <c r="B15" s="64"/>
      <c r="C15" s="55">
        <f t="shared" si="5"/>
        <v>2</v>
      </c>
      <c r="D15" s="56">
        <f t="shared" si="6"/>
        <v>2</v>
      </c>
      <c r="E15" s="42" t="str">
        <f t="shared" si="7"/>
        <v/>
      </c>
      <c r="F15" s="56" t="str">
        <f t="shared" si="8"/>
        <v/>
      </c>
      <c r="G15" s="56" t="str">
        <f t="shared" si="9"/>
        <v/>
      </c>
      <c r="H15" s="240"/>
      <c r="I15" s="45"/>
      <c r="J15" s="241"/>
      <c r="K15" s="241"/>
      <c r="L15" s="59"/>
      <c r="M15" s="205"/>
      <c r="N15" s="242"/>
      <c r="O15" s="243"/>
      <c r="P15" s="244"/>
      <c r="Q15" s="245"/>
      <c r="R15" s="243"/>
      <c r="S15" s="246"/>
      <c r="T15" s="247"/>
      <c r="U15" s="251"/>
      <c r="V15" s="253"/>
      <c r="W15" s="205"/>
      <c r="X15" s="243">
        <v>2</v>
      </c>
      <c r="Y15" s="244"/>
      <c r="Z15" s="244"/>
      <c r="AA15" s="249"/>
      <c r="AB15" s="250"/>
      <c r="AC15" s="251"/>
      <c r="AD15" s="239" t="s">
        <v>46</v>
      </c>
      <c r="AF15" s="37"/>
    </row>
    <row r="16" spans="1:37" s="38" customFormat="1" ht="24" x14ac:dyDescent="0.2">
      <c r="A16" s="255" t="s">
        <v>116</v>
      </c>
      <c r="B16" s="64"/>
      <c r="C16" s="55">
        <f t="shared" si="5"/>
        <v>2</v>
      </c>
      <c r="D16" s="56">
        <f t="shared" si="6"/>
        <v>2</v>
      </c>
      <c r="E16" s="42" t="str">
        <f t="shared" si="7"/>
        <v/>
      </c>
      <c r="F16" s="56" t="str">
        <f t="shared" si="8"/>
        <v/>
      </c>
      <c r="G16" s="56" t="str">
        <f t="shared" si="9"/>
        <v/>
      </c>
      <c r="H16" s="240"/>
      <c r="I16" s="45"/>
      <c r="J16" s="241"/>
      <c r="K16" s="241"/>
      <c r="L16" s="59"/>
      <c r="M16" s="205"/>
      <c r="N16" s="242"/>
      <c r="O16" s="243"/>
      <c r="P16" s="244"/>
      <c r="Q16" s="245"/>
      <c r="R16" s="243"/>
      <c r="S16" s="246"/>
      <c r="T16" s="247"/>
      <c r="U16" s="251"/>
      <c r="V16" s="253"/>
      <c r="W16" s="205"/>
      <c r="X16" s="243">
        <v>2</v>
      </c>
      <c r="Y16" s="244"/>
      <c r="Z16" s="244"/>
      <c r="AA16" s="249"/>
      <c r="AB16" s="250"/>
      <c r="AC16" s="251"/>
      <c r="AD16" s="239" t="s">
        <v>46</v>
      </c>
      <c r="AF16" s="37"/>
      <c r="AJ16" s="77"/>
      <c r="AK16" s="77"/>
    </row>
    <row r="17" spans="1:37" s="77" customFormat="1" ht="12.75" x14ac:dyDescent="0.2">
      <c r="A17" s="256" t="s">
        <v>119</v>
      </c>
      <c r="B17" s="64"/>
      <c r="C17" s="55">
        <f t="shared" si="5"/>
        <v>2</v>
      </c>
      <c r="D17" s="56">
        <f t="shared" si="6"/>
        <v>2</v>
      </c>
      <c r="E17" s="42" t="str">
        <f t="shared" si="7"/>
        <v/>
      </c>
      <c r="F17" s="56" t="str">
        <f t="shared" si="8"/>
        <v/>
      </c>
      <c r="G17" s="56" t="str">
        <f t="shared" si="9"/>
        <v/>
      </c>
      <c r="H17" s="240"/>
      <c r="I17" s="45"/>
      <c r="J17" s="241"/>
      <c r="K17" s="241"/>
      <c r="L17" s="59"/>
      <c r="M17" s="205"/>
      <c r="N17" s="242"/>
      <c r="O17" s="243"/>
      <c r="P17" s="244"/>
      <c r="Q17" s="245"/>
      <c r="R17" s="243"/>
      <c r="S17" s="246"/>
      <c r="T17" s="247"/>
      <c r="U17" s="251"/>
      <c r="V17" s="253"/>
      <c r="W17" s="205"/>
      <c r="X17" s="243">
        <v>2</v>
      </c>
      <c r="Y17" s="244"/>
      <c r="Z17" s="244"/>
      <c r="AA17" s="249"/>
      <c r="AB17" s="250"/>
      <c r="AC17" s="251"/>
      <c r="AD17" s="239" t="s">
        <v>46</v>
      </c>
      <c r="AF17" s="76"/>
      <c r="AJ17" s="38"/>
      <c r="AK17" s="38"/>
    </row>
    <row r="18" spans="1:37" s="38" customFormat="1" ht="12.75" x14ac:dyDescent="0.2">
      <c r="A18" s="227" t="s">
        <v>121</v>
      </c>
      <c r="B18" s="151"/>
      <c r="C18" s="55">
        <f t="shared" si="5"/>
        <v>2</v>
      </c>
      <c r="D18" s="56">
        <f t="shared" si="6"/>
        <v>2</v>
      </c>
      <c r="E18" s="56" t="str">
        <f t="shared" si="7"/>
        <v/>
      </c>
      <c r="F18" s="56" t="str">
        <f t="shared" si="8"/>
        <v/>
      </c>
      <c r="G18" s="56" t="str">
        <f t="shared" si="9"/>
        <v/>
      </c>
      <c r="H18" s="228"/>
      <c r="I18" s="91"/>
      <c r="J18" s="269"/>
      <c r="K18" s="269"/>
      <c r="L18" s="92"/>
      <c r="M18" s="206"/>
      <c r="N18" s="229"/>
      <c r="O18" s="230"/>
      <c r="P18" s="231"/>
      <c r="Q18" s="232"/>
      <c r="R18" s="230"/>
      <c r="S18" s="233"/>
      <c r="T18" s="234"/>
      <c r="U18" s="235"/>
      <c r="V18" s="236"/>
      <c r="W18" s="206"/>
      <c r="X18" s="230">
        <v>2</v>
      </c>
      <c r="Y18" s="231"/>
      <c r="Z18" s="231"/>
      <c r="AA18" s="237"/>
      <c r="AB18" s="238"/>
      <c r="AC18" s="235"/>
      <c r="AD18" s="239" t="s">
        <v>46</v>
      </c>
      <c r="AF18" s="37"/>
      <c r="AJ18" s="77"/>
      <c r="AK18" s="77"/>
    </row>
    <row r="19" spans="1:37" s="77" customFormat="1" ht="12.75" x14ac:dyDescent="0.2">
      <c r="A19" s="227" t="s">
        <v>118</v>
      </c>
      <c r="B19" s="64"/>
      <c r="C19" s="55">
        <f t="shared" si="5"/>
        <v>2</v>
      </c>
      <c r="D19" s="56">
        <f t="shared" si="6"/>
        <v>2</v>
      </c>
      <c r="E19" s="42" t="str">
        <f t="shared" si="7"/>
        <v/>
      </c>
      <c r="F19" s="56" t="str">
        <f t="shared" si="8"/>
        <v/>
      </c>
      <c r="G19" s="56" t="str">
        <f t="shared" si="9"/>
        <v/>
      </c>
      <c r="H19" s="240"/>
      <c r="I19" s="45"/>
      <c r="J19" s="241"/>
      <c r="K19" s="241"/>
      <c r="L19" s="59"/>
      <c r="M19" s="205"/>
      <c r="N19" s="242"/>
      <c r="O19" s="243"/>
      <c r="P19" s="244"/>
      <c r="Q19" s="245"/>
      <c r="R19" s="243"/>
      <c r="S19" s="246"/>
      <c r="T19" s="247"/>
      <c r="U19" s="251"/>
      <c r="V19" s="253"/>
      <c r="W19" s="205"/>
      <c r="X19" s="243">
        <v>2</v>
      </c>
      <c r="Y19" s="244"/>
      <c r="Z19" s="244"/>
      <c r="AA19" s="249"/>
      <c r="AB19" s="250"/>
      <c r="AC19" s="251"/>
      <c r="AD19" s="239" t="s">
        <v>46</v>
      </c>
      <c r="AF19" s="76"/>
      <c r="AJ19" s="38"/>
      <c r="AK19" s="38"/>
    </row>
    <row r="20" spans="1:37" s="38" customFormat="1" ht="12.75" x14ac:dyDescent="0.2">
      <c r="A20" s="58" t="s">
        <v>105</v>
      </c>
      <c r="B20" s="151" t="s">
        <v>83</v>
      </c>
      <c r="C20" s="55">
        <f t="shared" si="5"/>
        <v>8</v>
      </c>
      <c r="D20" s="56">
        <f t="shared" si="6"/>
        <v>4</v>
      </c>
      <c r="E20" s="42" t="str">
        <f t="shared" si="7"/>
        <v/>
      </c>
      <c r="F20" s="56">
        <f t="shared" si="8"/>
        <v>4</v>
      </c>
      <c r="G20" s="56" t="str">
        <f t="shared" si="9"/>
        <v/>
      </c>
      <c r="H20" s="214"/>
      <c r="I20" s="133"/>
      <c r="J20" s="215"/>
      <c r="K20" s="215"/>
      <c r="L20" s="152"/>
      <c r="M20" s="197"/>
      <c r="N20" s="167">
        <v>2</v>
      </c>
      <c r="O20" s="143" t="s">
        <v>34</v>
      </c>
      <c r="P20" s="144"/>
      <c r="Q20" s="142"/>
      <c r="R20" s="143"/>
      <c r="S20" s="134"/>
      <c r="T20" s="145"/>
      <c r="U20" s="146"/>
      <c r="V20" s="191"/>
      <c r="W20" s="190">
        <v>1</v>
      </c>
      <c r="X20" s="143">
        <v>2</v>
      </c>
      <c r="Y20" s="144"/>
      <c r="Z20" s="144">
        <v>4</v>
      </c>
      <c r="AA20" s="237" t="s">
        <v>29</v>
      </c>
      <c r="AB20" s="238"/>
      <c r="AC20" s="149"/>
      <c r="AD20" s="150" t="s">
        <v>46</v>
      </c>
      <c r="AF20" s="37"/>
      <c r="AJ20" s="77"/>
      <c r="AK20" s="77"/>
    </row>
    <row r="21" spans="1:37" s="77" customFormat="1" ht="12.75" x14ac:dyDescent="0.2">
      <c r="A21" s="58" t="s">
        <v>106</v>
      </c>
      <c r="B21" s="151" t="s">
        <v>51</v>
      </c>
      <c r="C21" s="55">
        <f t="shared" si="5"/>
        <v>10</v>
      </c>
      <c r="D21" s="56">
        <f t="shared" si="6"/>
        <v>4</v>
      </c>
      <c r="E21" s="42">
        <f t="shared" si="7"/>
        <v>4</v>
      </c>
      <c r="F21" s="56">
        <f t="shared" si="8"/>
        <v>2</v>
      </c>
      <c r="G21" s="56" t="str">
        <f t="shared" si="9"/>
        <v/>
      </c>
      <c r="H21" s="228"/>
      <c r="I21" s="72"/>
      <c r="J21" s="113"/>
      <c r="K21" s="113"/>
      <c r="L21" s="92"/>
      <c r="M21" s="206"/>
      <c r="N21" s="229">
        <v>2</v>
      </c>
      <c r="O21" s="230" t="s">
        <v>34</v>
      </c>
      <c r="P21" s="231"/>
      <c r="Q21" s="232"/>
      <c r="R21" s="230"/>
      <c r="S21" s="233"/>
      <c r="T21" s="234"/>
      <c r="U21" s="235"/>
      <c r="V21" s="236"/>
      <c r="W21" s="206">
        <v>1</v>
      </c>
      <c r="X21" s="230">
        <v>2</v>
      </c>
      <c r="Y21" s="231">
        <v>4</v>
      </c>
      <c r="Z21" s="231">
        <v>2</v>
      </c>
      <c r="AA21" s="237" t="s">
        <v>29</v>
      </c>
      <c r="AB21" s="238"/>
      <c r="AC21" s="235"/>
      <c r="AD21" s="239" t="s">
        <v>46</v>
      </c>
      <c r="AF21" s="76"/>
      <c r="AJ21" s="38"/>
      <c r="AK21" s="38"/>
    </row>
    <row r="22" spans="1:37" s="38" customFormat="1" ht="12.75" x14ac:dyDescent="0.2">
      <c r="A22" s="39" t="s">
        <v>107</v>
      </c>
      <c r="B22" s="64" t="s">
        <v>28</v>
      </c>
      <c r="C22" s="55">
        <f t="shared" si="5"/>
        <v>8</v>
      </c>
      <c r="D22" s="56">
        <f t="shared" si="6"/>
        <v>4</v>
      </c>
      <c r="E22" s="42">
        <f t="shared" si="7"/>
        <v>4</v>
      </c>
      <c r="F22" s="56" t="str">
        <f t="shared" si="8"/>
        <v/>
      </c>
      <c r="G22" s="56">
        <f t="shared" si="9"/>
        <v>2</v>
      </c>
      <c r="H22" s="240"/>
      <c r="I22" s="45"/>
      <c r="J22" s="241"/>
      <c r="K22" s="241"/>
      <c r="L22" s="92"/>
      <c r="M22" s="205"/>
      <c r="N22" s="242">
        <v>2</v>
      </c>
      <c r="O22" s="243" t="s">
        <v>34</v>
      </c>
      <c r="P22" s="244"/>
      <c r="Q22" s="245"/>
      <c r="R22" s="243"/>
      <c r="S22" s="246"/>
      <c r="T22" s="247"/>
      <c r="U22" s="146"/>
      <c r="V22" s="248"/>
      <c r="W22" s="205">
        <v>1</v>
      </c>
      <c r="X22" s="243">
        <v>2</v>
      </c>
      <c r="Y22" s="244">
        <v>4</v>
      </c>
      <c r="Z22" s="244"/>
      <c r="AA22" s="249"/>
      <c r="AB22" s="250">
        <v>2</v>
      </c>
      <c r="AC22" s="251" t="s">
        <v>42</v>
      </c>
      <c r="AD22" s="252" t="s">
        <v>46</v>
      </c>
      <c r="AF22" s="37"/>
    </row>
    <row r="23" spans="1:37" s="38" customFormat="1" ht="12.75" x14ac:dyDescent="0.2">
      <c r="A23" s="271" t="s">
        <v>113</v>
      </c>
      <c r="B23" s="113" t="s">
        <v>48</v>
      </c>
      <c r="C23" s="73">
        <f t="shared" si="5"/>
        <v>10</v>
      </c>
      <c r="D23" s="72">
        <f t="shared" si="6"/>
        <v>2</v>
      </c>
      <c r="E23" s="90">
        <f t="shared" si="7"/>
        <v>8</v>
      </c>
      <c r="F23" s="72" t="str">
        <f t="shared" si="8"/>
        <v/>
      </c>
      <c r="G23" s="72" t="str">
        <f t="shared" si="9"/>
        <v/>
      </c>
      <c r="H23" s="272"/>
      <c r="I23" s="273"/>
      <c r="J23" s="274"/>
      <c r="K23" s="274"/>
      <c r="L23" s="275"/>
      <c r="M23" s="198">
        <v>1</v>
      </c>
      <c r="N23" s="153">
        <v>2</v>
      </c>
      <c r="O23" s="276"/>
      <c r="P23" s="273">
        <v>8</v>
      </c>
      <c r="Q23" s="277"/>
      <c r="R23" s="276"/>
      <c r="S23" s="278" t="s">
        <v>30</v>
      </c>
      <c r="T23" s="279"/>
      <c r="U23" s="280"/>
      <c r="V23" s="281"/>
      <c r="W23" s="282"/>
      <c r="X23" s="276"/>
      <c r="Y23" s="273"/>
      <c r="Z23" s="273"/>
      <c r="AA23" s="283"/>
      <c r="AB23" s="284"/>
      <c r="AC23" s="285"/>
      <c r="AD23" s="286" t="s">
        <v>46</v>
      </c>
      <c r="AF23" s="37"/>
      <c r="AJ23" s="75"/>
      <c r="AK23" s="75"/>
    </row>
    <row r="24" spans="1:37" s="75" customFormat="1" ht="24" x14ac:dyDescent="0.25">
      <c r="A24" s="39" t="s">
        <v>108</v>
      </c>
      <c r="B24" s="69" t="s">
        <v>33</v>
      </c>
      <c r="C24" s="55">
        <f t="shared" si="5"/>
        <v>6</v>
      </c>
      <c r="D24" s="56">
        <f t="shared" si="6"/>
        <v>4</v>
      </c>
      <c r="E24" s="42">
        <f t="shared" si="7"/>
        <v>2</v>
      </c>
      <c r="F24" s="56" t="str">
        <f t="shared" si="8"/>
        <v/>
      </c>
      <c r="G24" s="56" t="str">
        <f t="shared" si="9"/>
        <v/>
      </c>
      <c r="H24" s="216"/>
      <c r="I24" s="144"/>
      <c r="J24" s="217"/>
      <c r="K24" s="217"/>
      <c r="L24" s="152"/>
      <c r="M24" s="198"/>
      <c r="N24" s="153">
        <v>2</v>
      </c>
      <c r="O24" s="143" t="s">
        <v>34</v>
      </c>
      <c r="P24" s="144"/>
      <c r="Q24" s="142"/>
      <c r="R24" s="143"/>
      <c r="S24" s="134"/>
      <c r="T24" s="145"/>
      <c r="U24" s="146"/>
      <c r="V24" s="191"/>
      <c r="W24" s="190">
        <v>1</v>
      </c>
      <c r="X24" s="143">
        <v>2</v>
      </c>
      <c r="Y24" s="144">
        <v>2</v>
      </c>
      <c r="Z24" s="144"/>
      <c r="AA24" s="147" t="s">
        <v>29</v>
      </c>
      <c r="AB24" s="148"/>
      <c r="AC24" s="149"/>
      <c r="AD24" s="139" t="s">
        <v>46</v>
      </c>
      <c r="AF24" s="74"/>
      <c r="AJ24"/>
      <c r="AK24"/>
    </row>
    <row r="25" spans="1:37" x14ac:dyDescent="0.25">
      <c r="A25" s="256" t="s">
        <v>120</v>
      </c>
      <c r="B25" s="64"/>
      <c r="C25" s="55">
        <f t="shared" si="5"/>
        <v>2</v>
      </c>
      <c r="D25" s="56">
        <f t="shared" si="6"/>
        <v>2</v>
      </c>
      <c r="E25" s="42" t="str">
        <f t="shared" si="7"/>
        <v/>
      </c>
      <c r="F25" s="56" t="str">
        <f t="shared" si="8"/>
        <v/>
      </c>
      <c r="G25" s="56" t="str">
        <f t="shared" si="9"/>
        <v/>
      </c>
      <c r="H25" s="240"/>
      <c r="I25" s="45"/>
      <c r="J25" s="241"/>
      <c r="K25" s="241"/>
      <c r="L25" s="46"/>
      <c r="M25" s="205"/>
      <c r="N25" s="242"/>
      <c r="O25" s="243"/>
      <c r="P25" s="244"/>
      <c r="Q25" s="245"/>
      <c r="R25" s="243"/>
      <c r="S25" s="246"/>
      <c r="T25" s="247"/>
      <c r="U25" s="251"/>
      <c r="V25" s="253"/>
      <c r="W25" s="205"/>
      <c r="X25" s="243">
        <v>2</v>
      </c>
      <c r="Y25" s="244"/>
      <c r="Z25" s="244"/>
      <c r="AA25" s="249"/>
      <c r="AB25" s="250"/>
      <c r="AC25" s="251"/>
      <c r="AD25" s="252" t="s">
        <v>46</v>
      </c>
      <c r="AF25" s="5"/>
    </row>
    <row r="26" spans="1:37" x14ac:dyDescent="0.25">
      <c r="A26" s="58" t="s">
        <v>78</v>
      </c>
      <c r="B26" s="151" t="s">
        <v>51</v>
      </c>
      <c r="C26" s="55">
        <f t="shared" si="5"/>
        <v>6</v>
      </c>
      <c r="D26" s="56">
        <f t="shared" si="6"/>
        <v>2</v>
      </c>
      <c r="E26" s="42">
        <f t="shared" si="7"/>
        <v>4</v>
      </c>
      <c r="F26" s="56" t="str">
        <f t="shared" si="8"/>
        <v/>
      </c>
      <c r="G26" s="56" t="str">
        <f t="shared" si="9"/>
        <v/>
      </c>
      <c r="H26" s="228"/>
      <c r="I26" s="72"/>
      <c r="J26" s="113"/>
      <c r="K26" s="113"/>
      <c r="L26" s="266"/>
      <c r="M26" s="206">
        <v>1</v>
      </c>
      <c r="N26" s="229">
        <v>2</v>
      </c>
      <c r="O26" s="230"/>
      <c r="P26" s="231">
        <v>4</v>
      </c>
      <c r="Q26" s="232"/>
      <c r="R26" s="230"/>
      <c r="S26" s="233" t="s">
        <v>29</v>
      </c>
      <c r="T26" s="234"/>
      <c r="U26" s="235"/>
      <c r="V26" s="236"/>
      <c r="W26" s="206"/>
      <c r="X26" s="230"/>
      <c r="Y26" s="231"/>
      <c r="Z26" s="231"/>
      <c r="AA26" s="237"/>
      <c r="AB26" s="238"/>
      <c r="AC26" s="235"/>
      <c r="AD26" s="239" t="s">
        <v>46</v>
      </c>
    </row>
    <row r="27" spans="1:37" x14ac:dyDescent="0.25">
      <c r="A27" s="58" t="s">
        <v>110</v>
      </c>
      <c r="B27" s="151" t="s">
        <v>48</v>
      </c>
      <c r="C27" s="55">
        <f t="shared" si="5"/>
        <v>8</v>
      </c>
      <c r="D27" s="56">
        <f t="shared" si="6"/>
        <v>4</v>
      </c>
      <c r="E27" s="42">
        <f t="shared" si="7"/>
        <v>4</v>
      </c>
      <c r="F27" s="56" t="str">
        <f t="shared" si="8"/>
        <v/>
      </c>
      <c r="G27" s="56" t="str">
        <f t="shared" si="9"/>
        <v/>
      </c>
      <c r="H27" s="214"/>
      <c r="I27" s="133"/>
      <c r="J27" s="215"/>
      <c r="K27" s="215"/>
      <c r="L27" s="152"/>
      <c r="M27" s="197"/>
      <c r="N27" s="167">
        <v>2</v>
      </c>
      <c r="O27" s="143" t="s">
        <v>34</v>
      </c>
      <c r="P27" s="144"/>
      <c r="Q27" s="142"/>
      <c r="R27" s="143"/>
      <c r="S27" s="134"/>
      <c r="T27" s="145"/>
      <c r="U27" s="146"/>
      <c r="V27" s="191"/>
      <c r="W27" s="190"/>
      <c r="X27" s="143">
        <v>2</v>
      </c>
      <c r="Y27" s="144">
        <v>4</v>
      </c>
      <c r="Z27" s="144"/>
      <c r="AA27" s="237" t="s">
        <v>29</v>
      </c>
      <c r="AB27" s="238"/>
      <c r="AC27" s="149"/>
      <c r="AD27" s="150" t="s">
        <v>46</v>
      </c>
    </row>
    <row r="28" spans="1:37" x14ac:dyDescent="0.25">
      <c r="A28" s="58" t="s">
        <v>79</v>
      </c>
      <c r="B28" s="64" t="s">
        <v>86</v>
      </c>
      <c r="C28" s="55" t="str">
        <f t="shared" si="5"/>
        <v/>
      </c>
      <c r="D28" s="56" t="str">
        <f t="shared" si="6"/>
        <v/>
      </c>
      <c r="E28" s="42" t="str">
        <f t="shared" si="7"/>
        <v/>
      </c>
      <c r="F28" s="56" t="str">
        <f t="shared" si="8"/>
        <v/>
      </c>
      <c r="G28" s="56" t="str">
        <f t="shared" si="9"/>
        <v/>
      </c>
      <c r="H28" s="240"/>
      <c r="I28" s="45"/>
      <c r="J28" s="241"/>
      <c r="K28" s="241"/>
      <c r="L28" s="92"/>
      <c r="M28" s="206" t="s">
        <v>84</v>
      </c>
      <c r="N28" s="229"/>
      <c r="O28" s="230"/>
      <c r="P28" s="231"/>
      <c r="Q28" s="232"/>
      <c r="R28" s="230"/>
      <c r="S28" s="233" t="s">
        <v>114</v>
      </c>
      <c r="T28" s="247"/>
      <c r="U28" s="251"/>
      <c r="V28" s="253"/>
      <c r="W28" s="205"/>
      <c r="X28" s="243"/>
      <c r="Y28" s="244"/>
      <c r="Z28" s="244"/>
      <c r="AA28" s="249"/>
      <c r="AB28" s="250"/>
      <c r="AC28" s="251"/>
      <c r="AD28" s="239" t="s">
        <v>46</v>
      </c>
    </row>
    <row r="29" spans="1:37" ht="29.25" customHeight="1" thickBot="1" x14ac:dyDescent="0.3">
      <c r="A29" s="257" t="s">
        <v>117</v>
      </c>
      <c r="B29" s="288"/>
      <c r="C29" s="80">
        <f t="shared" si="5"/>
        <v>2</v>
      </c>
      <c r="D29" s="81">
        <f t="shared" si="6"/>
        <v>2</v>
      </c>
      <c r="E29" s="201" t="str">
        <f t="shared" si="7"/>
        <v/>
      </c>
      <c r="F29" s="81" t="str">
        <f t="shared" si="8"/>
        <v/>
      </c>
      <c r="G29" s="81" t="str">
        <f t="shared" si="9"/>
        <v/>
      </c>
      <c r="H29" s="289"/>
      <c r="I29" s="290"/>
      <c r="J29" s="291"/>
      <c r="K29" s="291"/>
      <c r="L29" s="292"/>
      <c r="M29" s="293"/>
      <c r="N29" s="294"/>
      <c r="O29" s="295"/>
      <c r="P29" s="296"/>
      <c r="Q29" s="297"/>
      <c r="R29" s="295"/>
      <c r="S29" s="298"/>
      <c r="T29" s="299"/>
      <c r="U29" s="300"/>
      <c r="V29" s="301"/>
      <c r="W29" s="293"/>
      <c r="X29" s="295">
        <v>2</v>
      </c>
      <c r="Y29" s="296"/>
      <c r="Z29" s="296"/>
      <c r="AA29" s="302"/>
      <c r="AB29" s="303"/>
      <c r="AC29" s="300"/>
      <c r="AD29" s="258" t="s">
        <v>46</v>
      </c>
    </row>
    <row r="30" spans="1:37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37" x14ac:dyDescent="0.25">
      <c r="A31" s="89" t="s">
        <v>58</v>
      </c>
      <c r="B31" s="1"/>
      <c r="C31" s="1"/>
      <c r="D31" s="1"/>
      <c r="E31" s="4" t="s">
        <v>59</v>
      </c>
      <c r="F31" s="4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89" t="s">
        <v>60</v>
      </c>
      <c r="V31" s="89"/>
      <c r="W31" s="89"/>
      <c r="X31" s="89"/>
      <c r="Y31" s="89"/>
      <c r="Z31" s="89"/>
      <c r="AA31" s="1"/>
      <c r="AB31" s="1"/>
      <c r="AC31" s="1" t="s">
        <v>61</v>
      </c>
    </row>
  </sheetData>
  <mergeCells count="11">
    <mergeCell ref="AD7:AD8"/>
    <mergeCell ref="Y1:AC1"/>
    <mergeCell ref="A4:B4"/>
    <mergeCell ref="N6:Z6"/>
    <mergeCell ref="AA6:AE6"/>
    <mergeCell ref="A7:A8"/>
    <mergeCell ref="B7:B8"/>
    <mergeCell ref="C7:G7"/>
    <mergeCell ref="H7:K7"/>
    <mergeCell ref="L7:U7"/>
    <mergeCell ref="V7:AC7"/>
  </mergeCells>
  <pageMargins left="0.25" right="0.25" top="0.75" bottom="0.75" header="0.3" footer="0.3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1"/>
  <sheetViews>
    <sheetView zoomScale="120" zoomScaleNormal="120" workbookViewId="0">
      <selection activeCell="G11" sqref="G11"/>
    </sheetView>
  </sheetViews>
  <sheetFormatPr defaultRowHeight="15" x14ac:dyDescent="0.25"/>
  <cols>
    <col min="1" max="1" width="39.7109375" customWidth="1"/>
    <col min="2" max="2" width="8.28515625" customWidth="1"/>
    <col min="3" max="3" width="4.7109375" customWidth="1"/>
    <col min="4" max="4" width="4" customWidth="1"/>
    <col min="5" max="5" width="3.140625" customWidth="1"/>
    <col min="6" max="6" width="3.28515625" customWidth="1"/>
    <col min="7" max="7" width="5.140625" customWidth="1"/>
    <col min="8" max="8" width="0.140625" customWidth="1"/>
    <col min="9" max="9" width="3.42578125" customWidth="1"/>
    <col min="10" max="10" width="3" customWidth="1"/>
    <col min="11" max="11" width="3.85546875" customWidth="1"/>
    <col min="12" max="13" width="4.85546875" customWidth="1"/>
    <col min="14" max="14" width="3.140625" bestFit="1" customWidth="1"/>
    <col min="15" max="15" width="1.85546875" customWidth="1"/>
    <col min="16" max="16" width="4.140625" customWidth="1"/>
    <col min="17" max="17" width="3.28515625" bestFit="1" customWidth="1"/>
    <col min="18" max="18" width="2.5703125" customWidth="1"/>
    <col min="19" max="22" width="5.42578125" customWidth="1"/>
    <col min="23" max="23" width="5.28515625" customWidth="1"/>
    <col min="24" max="25" width="3.28515625" bestFit="1" customWidth="1"/>
    <col min="26" max="26" width="3.140625" bestFit="1" customWidth="1"/>
    <col min="27" max="28" width="4.85546875" customWidth="1"/>
    <col min="29" max="29" width="5" customWidth="1"/>
    <col min="30" max="30" width="10.5703125" bestFit="1" customWidth="1"/>
    <col min="31" max="31" width="3.28515625" bestFit="1" customWidth="1"/>
    <col min="32" max="32" width="3.7109375" customWidth="1"/>
    <col min="33" max="33" width="3.5703125" customWidth="1"/>
    <col min="34" max="34" width="3.7109375" customWidth="1"/>
    <col min="35" max="35" width="3.28515625" bestFit="1" customWidth="1"/>
    <col min="36" max="36" width="3.140625" bestFit="1" customWidth="1"/>
    <col min="37" max="37" width="1.85546875" customWidth="1"/>
    <col min="38" max="38" width="11.140625" bestFit="1" customWidth="1"/>
    <col min="41" max="41" width="39.7109375" customWidth="1"/>
    <col min="42" max="42" width="8.28515625" customWidth="1"/>
    <col min="43" max="43" width="4.7109375" customWidth="1"/>
    <col min="44" max="44" width="4" customWidth="1"/>
    <col min="45" max="45" width="3.140625" customWidth="1"/>
    <col min="46" max="46" width="3.28515625" customWidth="1"/>
    <col min="47" max="47" width="4" customWidth="1"/>
    <col min="48" max="48" width="0.140625" customWidth="1"/>
    <col min="49" max="49" width="2.5703125" customWidth="1"/>
    <col min="50" max="50" width="3" customWidth="1"/>
    <col min="51" max="51" width="3.85546875" customWidth="1"/>
    <col min="52" max="53" width="4.85546875" customWidth="1"/>
    <col min="54" max="54" width="3.140625" bestFit="1" customWidth="1"/>
    <col min="55" max="55" width="2.140625" customWidth="1"/>
    <col min="56" max="56" width="4.140625" customWidth="1"/>
    <col min="57" max="57" width="3.28515625" bestFit="1" customWidth="1"/>
    <col min="58" max="58" width="2.5703125" customWidth="1"/>
    <col min="59" max="62" width="5.42578125" customWidth="1"/>
    <col min="63" max="63" width="5.28515625" customWidth="1"/>
    <col min="64" max="65" width="3.28515625" bestFit="1" customWidth="1"/>
    <col min="66" max="66" width="3.140625" bestFit="1" customWidth="1"/>
    <col min="67" max="68" width="4.85546875" customWidth="1"/>
    <col min="69" max="69" width="5" customWidth="1"/>
    <col min="70" max="70" width="10.5703125" bestFit="1" customWidth="1"/>
    <col min="71" max="71" width="3.28515625" bestFit="1" customWidth="1"/>
    <col min="72" max="72" width="3.7109375" customWidth="1"/>
    <col min="73" max="73" width="3.5703125" customWidth="1"/>
    <col min="74" max="74" width="3.7109375" customWidth="1"/>
    <col min="75" max="75" width="3.28515625" bestFit="1" customWidth="1"/>
    <col min="76" max="76" width="3.140625" bestFit="1" customWidth="1"/>
    <col min="77" max="77" width="1.85546875" customWidth="1"/>
    <col min="78" max="78" width="11.140625" bestFit="1" customWidth="1"/>
    <col min="297" max="297" width="39.7109375" customWidth="1"/>
    <col min="298" max="298" width="8.28515625" customWidth="1"/>
    <col min="299" max="299" width="4.7109375" customWidth="1"/>
    <col min="300" max="300" width="4" customWidth="1"/>
    <col min="301" max="301" width="3.140625" customWidth="1"/>
    <col min="302" max="302" width="3.28515625" customWidth="1"/>
    <col min="303" max="303" width="4" customWidth="1"/>
    <col min="304" max="304" width="0.140625" customWidth="1"/>
    <col min="305" max="305" width="2.5703125" customWidth="1"/>
    <col min="306" max="306" width="3" customWidth="1"/>
    <col min="307" max="307" width="3.85546875" customWidth="1"/>
    <col min="308" max="309" width="4.85546875" customWidth="1"/>
    <col min="310" max="310" width="3.140625" bestFit="1" customWidth="1"/>
    <col min="311" max="311" width="2.140625" customWidth="1"/>
    <col min="312" max="312" width="4.140625" customWidth="1"/>
    <col min="313" max="313" width="3.28515625" bestFit="1" customWidth="1"/>
    <col min="314" max="314" width="2.5703125" customWidth="1"/>
    <col min="315" max="318" width="5.42578125" customWidth="1"/>
    <col min="319" max="319" width="5.28515625" customWidth="1"/>
    <col min="320" max="321" width="3.28515625" bestFit="1" customWidth="1"/>
    <col min="322" max="322" width="3.140625" bestFit="1" customWidth="1"/>
    <col min="323" max="324" width="4.85546875" customWidth="1"/>
    <col min="325" max="325" width="5" customWidth="1"/>
    <col min="326" max="326" width="10.5703125" bestFit="1" customWidth="1"/>
    <col min="327" max="327" width="3.28515625" bestFit="1" customWidth="1"/>
    <col min="328" max="328" width="3.7109375" customWidth="1"/>
    <col min="329" max="329" width="3.5703125" customWidth="1"/>
    <col min="330" max="330" width="3.7109375" customWidth="1"/>
    <col min="331" max="331" width="3.28515625" bestFit="1" customWidth="1"/>
    <col min="332" max="332" width="3.140625" bestFit="1" customWidth="1"/>
    <col min="333" max="333" width="1.85546875" customWidth="1"/>
    <col min="334" max="334" width="11.140625" bestFit="1" customWidth="1"/>
    <col min="553" max="553" width="39.7109375" customWidth="1"/>
    <col min="554" max="554" width="8.28515625" customWidth="1"/>
    <col min="555" max="555" width="4.7109375" customWidth="1"/>
    <col min="556" max="556" width="4" customWidth="1"/>
    <col min="557" max="557" width="3.140625" customWidth="1"/>
    <col min="558" max="558" width="3.28515625" customWidth="1"/>
    <col min="559" max="559" width="4" customWidth="1"/>
    <col min="560" max="560" width="0.140625" customWidth="1"/>
    <col min="561" max="561" width="2.5703125" customWidth="1"/>
    <col min="562" max="562" width="3" customWidth="1"/>
    <col min="563" max="563" width="3.85546875" customWidth="1"/>
    <col min="564" max="565" width="4.85546875" customWidth="1"/>
    <col min="566" max="566" width="3.140625" bestFit="1" customWidth="1"/>
    <col min="567" max="567" width="2.140625" customWidth="1"/>
    <col min="568" max="568" width="4.140625" customWidth="1"/>
    <col min="569" max="569" width="3.28515625" bestFit="1" customWidth="1"/>
    <col min="570" max="570" width="2.5703125" customWidth="1"/>
    <col min="571" max="574" width="5.42578125" customWidth="1"/>
    <col min="575" max="575" width="5.28515625" customWidth="1"/>
    <col min="576" max="577" width="3.28515625" bestFit="1" customWidth="1"/>
    <col min="578" max="578" width="3.140625" bestFit="1" customWidth="1"/>
    <col min="579" max="580" width="4.85546875" customWidth="1"/>
    <col min="581" max="581" width="5" customWidth="1"/>
    <col min="582" max="582" width="10.5703125" bestFit="1" customWidth="1"/>
    <col min="583" max="583" width="3.28515625" bestFit="1" customWidth="1"/>
    <col min="584" max="584" width="3.7109375" customWidth="1"/>
    <col min="585" max="585" width="3.5703125" customWidth="1"/>
    <col min="586" max="586" width="3.7109375" customWidth="1"/>
    <col min="587" max="587" width="3.28515625" bestFit="1" customWidth="1"/>
    <col min="588" max="588" width="3.140625" bestFit="1" customWidth="1"/>
    <col min="589" max="589" width="1.85546875" customWidth="1"/>
    <col min="590" max="590" width="11.140625" bestFit="1" customWidth="1"/>
    <col min="809" max="809" width="39.7109375" customWidth="1"/>
    <col min="810" max="810" width="8.28515625" customWidth="1"/>
    <col min="811" max="811" width="4.7109375" customWidth="1"/>
    <col min="812" max="812" width="4" customWidth="1"/>
    <col min="813" max="813" width="3.140625" customWidth="1"/>
    <col min="814" max="814" width="3.28515625" customWidth="1"/>
    <col min="815" max="815" width="4" customWidth="1"/>
    <col min="816" max="816" width="0.140625" customWidth="1"/>
    <col min="817" max="817" width="2.5703125" customWidth="1"/>
    <col min="818" max="818" width="3" customWidth="1"/>
    <col min="819" max="819" width="3.85546875" customWidth="1"/>
    <col min="820" max="821" width="4.85546875" customWidth="1"/>
    <col min="822" max="822" width="3.140625" bestFit="1" customWidth="1"/>
    <col min="823" max="823" width="2.140625" customWidth="1"/>
    <col min="824" max="824" width="4.140625" customWidth="1"/>
    <col min="825" max="825" width="3.28515625" bestFit="1" customWidth="1"/>
    <col min="826" max="826" width="2.5703125" customWidth="1"/>
    <col min="827" max="830" width="5.42578125" customWidth="1"/>
    <col min="831" max="831" width="5.28515625" customWidth="1"/>
    <col min="832" max="833" width="3.28515625" bestFit="1" customWidth="1"/>
    <col min="834" max="834" width="3.140625" bestFit="1" customWidth="1"/>
    <col min="835" max="836" width="4.85546875" customWidth="1"/>
    <col min="837" max="837" width="5" customWidth="1"/>
    <col min="838" max="838" width="10.5703125" bestFit="1" customWidth="1"/>
    <col min="839" max="839" width="3.28515625" bestFit="1" customWidth="1"/>
    <col min="840" max="840" width="3.7109375" customWidth="1"/>
    <col min="841" max="841" width="3.5703125" customWidth="1"/>
    <col min="842" max="842" width="3.7109375" customWidth="1"/>
    <col min="843" max="843" width="3.28515625" bestFit="1" customWidth="1"/>
    <col min="844" max="844" width="3.140625" bestFit="1" customWidth="1"/>
    <col min="845" max="845" width="1.85546875" customWidth="1"/>
    <col min="846" max="846" width="11.140625" bestFit="1" customWidth="1"/>
    <col min="1065" max="1065" width="39.7109375" customWidth="1"/>
    <col min="1066" max="1066" width="8.28515625" customWidth="1"/>
    <col min="1067" max="1067" width="4.7109375" customWidth="1"/>
    <col min="1068" max="1068" width="4" customWidth="1"/>
    <col min="1069" max="1069" width="3.140625" customWidth="1"/>
    <col min="1070" max="1070" width="3.28515625" customWidth="1"/>
    <col min="1071" max="1071" width="4" customWidth="1"/>
    <col min="1072" max="1072" width="0.140625" customWidth="1"/>
    <col min="1073" max="1073" width="2.5703125" customWidth="1"/>
    <col min="1074" max="1074" width="3" customWidth="1"/>
    <col min="1075" max="1075" width="3.85546875" customWidth="1"/>
    <col min="1076" max="1077" width="4.85546875" customWidth="1"/>
    <col min="1078" max="1078" width="3.140625" bestFit="1" customWidth="1"/>
    <col min="1079" max="1079" width="2.140625" customWidth="1"/>
    <col min="1080" max="1080" width="4.140625" customWidth="1"/>
    <col min="1081" max="1081" width="3.28515625" bestFit="1" customWidth="1"/>
    <col min="1082" max="1082" width="2.5703125" customWidth="1"/>
    <col min="1083" max="1086" width="5.42578125" customWidth="1"/>
    <col min="1087" max="1087" width="5.28515625" customWidth="1"/>
    <col min="1088" max="1089" width="3.28515625" bestFit="1" customWidth="1"/>
    <col min="1090" max="1090" width="3.140625" bestFit="1" customWidth="1"/>
    <col min="1091" max="1092" width="4.85546875" customWidth="1"/>
    <col min="1093" max="1093" width="5" customWidth="1"/>
    <col min="1094" max="1094" width="10.5703125" bestFit="1" customWidth="1"/>
    <col min="1095" max="1095" width="3.28515625" bestFit="1" customWidth="1"/>
    <col min="1096" max="1096" width="3.7109375" customWidth="1"/>
    <col min="1097" max="1097" width="3.5703125" customWidth="1"/>
    <col min="1098" max="1098" width="3.7109375" customWidth="1"/>
    <col min="1099" max="1099" width="3.28515625" bestFit="1" customWidth="1"/>
    <col min="1100" max="1100" width="3.140625" bestFit="1" customWidth="1"/>
    <col min="1101" max="1101" width="1.85546875" customWidth="1"/>
    <col min="1102" max="1102" width="11.140625" bestFit="1" customWidth="1"/>
    <col min="1321" max="1321" width="39.7109375" customWidth="1"/>
    <col min="1322" max="1322" width="8.28515625" customWidth="1"/>
    <col min="1323" max="1323" width="4.7109375" customWidth="1"/>
    <col min="1324" max="1324" width="4" customWidth="1"/>
    <col min="1325" max="1325" width="3.140625" customWidth="1"/>
    <col min="1326" max="1326" width="3.28515625" customWidth="1"/>
    <col min="1327" max="1327" width="4" customWidth="1"/>
    <col min="1328" max="1328" width="0.140625" customWidth="1"/>
    <col min="1329" max="1329" width="2.5703125" customWidth="1"/>
    <col min="1330" max="1330" width="3" customWidth="1"/>
    <col min="1331" max="1331" width="3.85546875" customWidth="1"/>
    <col min="1332" max="1333" width="4.85546875" customWidth="1"/>
    <col min="1334" max="1334" width="3.140625" bestFit="1" customWidth="1"/>
    <col min="1335" max="1335" width="2.140625" customWidth="1"/>
    <col min="1336" max="1336" width="4.140625" customWidth="1"/>
    <col min="1337" max="1337" width="3.28515625" bestFit="1" customWidth="1"/>
    <col min="1338" max="1338" width="2.5703125" customWidth="1"/>
    <col min="1339" max="1342" width="5.42578125" customWidth="1"/>
    <col min="1343" max="1343" width="5.28515625" customWidth="1"/>
    <col min="1344" max="1345" width="3.28515625" bestFit="1" customWidth="1"/>
    <col min="1346" max="1346" width="3.140625" bestFit="1" customWidth="1"/>
    <col min="1347" max="1348" width="4.85546875" customWidth="1"/>
    <col min="1349" max="1349" width="5" customWidth="1"/>
    <col min="1350" max="1350" width="10.5703125" bestFit="1" customWidth="1"/>
    <col min="1351" max="1351" width="3.28515625" bestFit="1" customWidth="1"/>
    <col min="1352" max="1352" width="3.7109375" customWidth="1"/>
    <col min="1353" max="1353" width="3.5703125" customWidth="1"/>
    <col min="1354" max="1354" width="3.7109375" customWidth="1"/>
    <col min="1355" max="1355" width="3.28515625" bestFit="1" customWidth="1"/>
    <col min="1356" max="1356" width="3.140625" bestFit="1" customWidth="1"/>
    <col min="1357" max="1357" width="1.85546875" customWidth="1"/>
    <col min="1358" max="1358" width="11.140625" bestFit="1" customWidth="1"/>
    <col min="1577" max="1577" width="39.7109375" customWidth="1"/>
    <col min="1578" max="1578" width="8.28515625" customWidth="1"/>
    <col min="1579" max="1579" width="4.7109375" customWidth="1"/>
    <col min="1580" max="1580" width="4" customWidth="1"/>
    <col min="1581" max="1581" width="3.140625" customWidth="1"/>
    <col min="1582" max="1582" width="3.28515625" customWidth="1"/>
    <col min="1583" max="1583" width="4" customWidth="1"/>
    <col min="1584" max="1584" width="0.140625" customWidth="1"/>
    <col min="1585" max="1585" width="2.5703125" customWidth="1"/>
    <col min="1586" max="1586" width="3" customWidth="1"/>
    <col min="1587" max="1587" width="3.85546875" customWidth="1"/>
    <col min="1588" max="1589" width="4.85546875" customWidth="1"/>
    <col min="1590" max="1590" width="3.140625" bestFit="1" customWidth="1"/>
    <col min="1591" max="1591" width="2.140625" customWidth="1"/>
    <col min="1592" max="1592" width="4.140625" customWidth="1"/>
    <col min="1593" max="1593" width="3.28515625" bestFit="1" customWidth="1"/>
    <col min="1594" max="1594" width="2.5703125" customWidth="1"/>
    <col min="1595" max="1598" width="5.42578125" customWidth="1"/>
    <col min="1599" max="1599" width="5.28515625" customWidth="1"/>
    <col min="1600" max="1601" width="3.28515625" bestFit="1" customWidth="1"/>
    <col min="1602" max="1602" width="3.140625" bestFit="1" customWidth="1"/>
    <col min="1603" max="1604" width="4.85546875" customWidth="1"/>
    <col min="1605" max="1605" width="5" customWidth="1"/>
    <col min="1606" max="1606" width="10.5703125" bestFit="1" customWidth="1"/>
    <col min="1607" max="1607" width="3.28515625" bestFit="1" customWidth="1"/>
    <col min="1608" max="1608" width="3.7109375" customWidth="1"/>
    <col min="1609" max="1609" width="3.5703125" customWidth="1"/>
    <col min="1610" max="1610" width="3.7109375" customWidth="1"/>
    <col min="1611" max="1611" width="3.28515625" bestFit="1" customWidth="1"/>
    <col min="1612" max="1612" width="3.140625" bestFit="1" customWidth="1"/>
    <col min="1613" max="1613" width="1.85546875" customWidth="1"/>
    <col min="1614" max="1614" width="11.140625" bestFit="1" customWidth="1"/>
    <col min="1833" max="1833" width="39.7109375" customWidth="1"/>
    <col min="1834" max="1834" width="8.28515625" customWidth="1"/>
    <col min="1835" max="1835" width="4.7109375" customWidth="1"/>
    <col min="1836" max="1836" width="4" customWidth="1"/>
    <col min="1837" max="1837" width="3.140625" customWidth="1"/>
    <col min="1838" max="1838" width="3.28515625" customWidth="1"/>
    <col min="1839" max="1839" width="4" customWidth="1"/>
    <col min="1840" max="1840" width="0.140625" customWidth="1"/>
    <col min="1841" max="1841" width="2.5703125" customWidth="1"/>
    <col min="1842" max="1842" width="3" customWidth="1"/>
    <col min="1843" max="1843" width="3.85546875" customWidth="1"/>
    <col min="1844" max="1845" width="4.85546875" customWidth="1"/>
    <col min="1846" max="1846" width="3.140625" bestFit="1" customWidth="1"/>
    <col min="1847" max="1847" width="2.140625" customWidth="1"/>
    <col min="1848" max="1848" width="4.140625" customWidth="1"/>
    <col min="1849" max="1849" width="3.28515625" bestFit="1" customWidth="1"/>
    <col min="1850" max="1850" width="2.5703125" customWidth="1"/>
    <col min="1851" max="1854" width="5.42578125" customWidth="1"/>
    <col min="1855" max="1855" width="5.28515625" customWidth="1"/>
    <col min="1856" max="1857" width="3.28515625" bestFit="1" customWidth="1"/>
    <col min="1858" max="1858" width="3.140625" bestFit="1" customWidth="1"/>
    <col min="1859" max="1860" width="4.85546875" customWidth="1"/>
    <col min="1861" max="1861" width="5" customWidth="1"/>
    <col min="1862" max="1862" width="10.5703125" bestFit="1" customWidth="1"/>
    <col min="1863" max="1863" width="3.28515625" bestFit="1" customWidth="1"/>
    <col min="1864" max="1864" width="3.7109375" customWidth="1"/>
    <col min="1865" max="1865" width="3.5703125" customWidth="1"/>
    <col min="1866" max="1866" width="3.7109375" customWidth="1"/>
    <col min="1867" max="1867" width="3.28515625" bestFit="1" customWidth="1"/>
    <col min="1868" max="1868" width="3.140625" bestFit="1" customWidth="1"/>
    <col min="1869" max="1869" width="1.85546875" customWidth="1"/>
    <col min="1870" max="1870" width="11.140625" bestFit="1" customWidth="1"/>
    <col min="2089" max="2089" width="39.7109375" customWidth="1"/>
    <col min="2090" max="2090" width="8.28515625" customWidth="1"/>
    <col min="2091" max="2091" width="4.7109375" customWidth="1"/>
    <col min="2092" max="2092" width="4" customWidth="1"/>
    <col min="2093" max="2093" width="3.140625" customWidth="1"/>
    <col min="2094" max="2094" width="3.28515625" customWidth="1"/>
    <col min="2095" max="2095" width="4" customWidth="1"/>
    <col min="2096" max="2096" width="0.140625" customWidth="1"/>
    <col min="2097" max="2097" width="2.5703125" customWidth="1"/>
    <col min="2098" max="2098" width="3" customWidth="1"/>
    <col min="2099" max="2099" width="3.85546875" customWidth="1"/>
    <col min="2100" max="2101" width="4.85546875" customWidth="1"/>
    <col min="2102" max="2102" width="3.140625" bestFit="1" customWidth="1"/>
    <col min="2103" max="2103" width="2.140625" customWidth="1"/>
    <col min="2104" max="2104" width="4.140625" customWidth="1"/>
    <col min="2105" max="2105" width="3.28515625" bestFit="1" customWidth="1"/>
    <col min="2106" max="2106" width="2.5703125" customWidth="1"/>
    <col min="2107" max="2110" width="5.42578125" customWidth="1"/>
    <col min="2111" max="2111" width="5.28515625" customWidth="1"/>
    <col min="2112" max="2113" width="3.28515625" bestFit="1" customWidth="1"/>
    <col min="2114" max="2114" width="3.140625" bestFit="1" customWidth="1"/>
    <col min="2115" max="2116" width="4.85546875" customWidth="1"/>
    <col min="2117" max="2117" width="5" customWidth="1"/>
    <col min="2118" max="2118" width="10.5703125" bestFit="1" customWidth="1"/>
    <col min="2119" max="2119" width="3.28515625" bestFit="1" customWidth="1"/>
    <col min="2120" max="2120" width="3.7109375" customWidth="1"/>
    <col min="2121" max="2121" width="3.5703125" customWidth="1"/>
    <col min="2122" max="2122" width="3.7109375" customWidth="1"/>
    <col min="2123" max="2123" width="3.28515625" bestFit="1" customWidth="1"/>
    <col min="2124" max="2124" width="3.140625" bestFit="1" customWidth="1"/>
    <col min="2125" max="2125" width="1.85546875" customWidth="1"/>
    <col min="2126" max="2126" width="11.140625" bestFit="1" customWidth="1"/>
    <col min="2345" max="2345" width="39.7109375" customWidth="1"/>
    <col min="2346" max="2346" width="8.28515625" customWidth="1"/>
    <col min="2347" max="2347" width="4.7109375" customWidth="1"/>
    <col min="2348" max="2348" width="4" customWidth="1"/>
    <col min="2349" max="2349" width="3.140625" customWidth="1"/>
    <col min="2350" max="2350" width="3.28515625" customWidth="1"/>
    <col min="2351" max="2351" width="4" customWidth="1"/>
    <col min="2352" max="2352" width="0.140625" customWidth="1"/>
    <col min="2353" max="2353" width="2.5703125" customWidth="1"/>
    <col min="2354" max="2354" width="3" customWidth="1"/>
    <col min="2355" max="2355" width="3.85546875" customWidth="1"/>
    <col min="2356" max="2357" width="4.85546875" customWidth="1"/>
    <col min="2358" max="2358" width="3.140625" bestFit="1" customWidth="1"/>
    <col min="2359" max="2359" width="2.140625" customWidth="1"/>
    <col min="2360" max="2360" width="4.140625" customWidth="1"/>
    <col min="2361" max="2361" width="3.28515625" bestFit="1" customWidth="1"/>
    <col min="2362" max="2362" width="2.5703125" customWidth="1"/>
    <col min="2363" max="2366" width="5.42578125" customWidth="1"/>
    <col min="2367" max="2367" width="5.28515625" customWidth="1"/>
    <col min="2368" max="2369" width="3.28515625" bestFit="1" customWidth="1"/>
    <col min="2370" max="2370" width="3.140625" bestFit="1" customWidth="1"/>
    <col min="2371" max="2372" width="4.85546875" customWidth="1"/>
    <col min="2373" max="2373" width="5" customWidth="1"/>
    <col min="2374" max="2374" width="10.5703125" bestFit="1" customWidth="1"/>
    <col min="2375" max="2375" width="3.28515625" bestFit="1" customWidth="1"/>
    <col min="2376" max="2376" width="3.7109375" customWidth="1"/>
    <col min="2377" max="2377" width="3.5703125" customWidth="1"/>
    <col min="2378" max="2378" width="3.7109375" customWidth="1"/>
    <col min="2379" max="2379" width="3.28515625" bestFit="1" customWidth="1"/>
    <col min="2380" max="2380" width="3.140625" bestFit="1" customWidth="1"/>
    <col min="2381" max="2381" width="1.85546875" customWidth="1"/>
    <col min="2382" max="2382" width="11.140625" bestFit="1" customWidth="1"/>
    <col min="2601" max="2601" width="39.7109375" customWidth="1"/>
    <col min="2602" max="2602" width="8.28515625" customWidth="1"/>
    <col min="2603" max="2603" width="4.7109375" customWidth="1"/>
    <col min="2604" max="2604" width="4" customWidth="1"/>
    <col min="2605" max="2605" width="3.140625" customWidth="1"/>
    <col min="2606" max="2606" width="3.28515625" customWidth="1"/>
    <col min="2607" max="2607" width="4" customWidth="1"/>
    <col min="2608" max="2608" width="0.140625" customWidth="1"/>
    <col min="2609" max="2609" width="2.5703125" customWidth="1"/>
    <col min="2610" max="2610" width="3" customWidth="1"/>
    <col min="2611" max="2611" width="3.85546875" customWidth="1"/>
    <col min="2612" max="2613" width="4.85546875" customWidth="1"/>
    <col min="2614" max="2614" width="3.140625" bestFit="1" customWidth="1"/>
    <col min="2615" max="2615" width="2.140625" customWidth="1"/>
    <col min="2616" max="2616" width="4.140625" customWidth="1"/>
    <col min="2617" max="2617" width="3.28515625" bestFit="1" customWidth="1"/>
    <col min="2618" max="2618" width="2.5703125" customWidth="1"/>
    <col min="2619" max="2622" width="5.42578125" customWidth="1"/>
    <col min="2623" max="2623" width="5.28515625" customWidth="1"/>
    <col min="2624" max="2625" width="3.28515625" bestFit="1" customWidth="1"/>
    <col min="2626" max="2626" width="3.140625" bestFit="1" customWidth="1"/>
    <col min="2627" max="2628" width="4.85546875" customWidth="1"/>
    <col min="2629" max="2629" width="5" customWidth="1"/>
    <col min="2630" max="2630" width="10.5703125" bestFit="1" customWidth="1"/>
    <col min="2631" max="2631" width="3.28515625" bestFit="1" customWidth="1"/>
    <col min="2632" max="2632" width="3.7109375" customWidth="1"/>
    <col min="2633" max="2633" width="3.5703125" customWidth="1"/>
    <col min="2634" max="2634" width="3.7109375" customWidth="1"/>
    <col min="2635" max="2635" width="3.28515625" bestFit="1" customWidth="1"/>
    <col min="2636" max="2636" width="3.140625" bestFit="1" customWidth="1"/>
    <col min="2637" max="2637" width="1.85546875" customWidth="1"/>
    <col min="2638" max="2638" width="11.140625" bestFit="1" customWidth="1"/>
    <col min="2857" max="2857" width="39.7109375" customWidth="1"/>
    <col min="2858" max="2858" width="8.28515625" customWidth="1"/>
    <col min="2859" max="2859" width="4.7109375" customWidth="1"/>
    <col min="2860" max="2860" width="4" customWidth="1"/>
    <col min="2861" max="2861" width="3.140625" customWidth="1"/>
    <col min="2862" max="2862" width="3.28515625" customWidth="1"/>
    <col min="2863" max="2863" width="4" customWidth="1"/>
    <col min="2864" max="2864" width="0.140625" customWidth="1"/>
    <col min="2865" max="2865" width="2.5703125" customWidth="1"/>
    <col min="2866" max="2866" width="3" customWidth="1"/>
    <col min="2867" max="2867" width="3.85546875" customWidth="1"/>
    <col min="2868" max="2869" width="4.85546875" customWidth="1"/>
    <col min="2870" max="2870" width="3.140625" bestFit="1" customWidth="1"/>
    <col min="2871" max="2871" width="2.140625" customWidth="1"/>
    <col min="2872" max="2872" width="4.140625" customWidth="1"/>
    <col min="2873" max="2873" width="3.28515625" bestFit="1" customWidth="1"/>
    <col min="2874" max="2874" width="2.5703125" customWidth="1"/>
    <col min="2875" max="2878" width="5.42578125" customWidth="1"/>
    <col min="2879" max="2879" width="5.28515625" customWidth="1"/>
    <col min="2880" max="2881" width="3.28515625" bestFit="1" customWidth="1"/>
    <col min="2882" max="2882" width="3.140625" bestFit="1" customWidth="1"/>
    <col min="2883" max="2884" width="4.85546875" customWidth="1"/>
    <col min="2885" max="2885" width="5" customWidth="1"/>
    <col min="2886" max="2886" width="10.5703125" bestFit="1" customWidth="1"/>
    <col min="2887" max="2887" width="3.28515625" bestFit="1" customWidth="1"/>
    <col min="2888" max="2888" width="3.7109375" customWidth="1"/>
    <col min="2889" max="2889" width="3.5703125" customWidth="1"/>
    <col min="2890" max="2890" width="3.7109375" customWidth="1"/>
    <col min="2891" max="2891" width="3.28515625" bestFit="1" customWidth="1"/>
    <col min="2892" max="2892" width="3.140625" bestFit="1" customWidth="1"/>
    <col min="2893" max="2893" width="1.85546875" customWidth="1"/>
    <col min="2894" max="2894" width="11.140625" bestFit="1" customWidth="1"/>
    <col min="3113" max="3113" width="39.7109375" customWidth="1"/>
    <col min="3114" max="3114" width="8.28515625" customWidth="1"/>
    <col min="3115" max="3115" width="4.7109375" customWidth="1"/>
    <col min="3116" max="3116" width="4" customWidth="1"/>
    <col min="3117" max="3117" width="3.140625" customWidth="1"/>
    <col min="3118" max="3118" width="3.28515625" customWidth="1"/>
    <col min="3119" max="3119" width="4" customWidth="1"/>
    <col min="3120" max="3120" width="0.140625" customWidth="1"/>
    <col min="3121" max="3121" width="2.5703125" customWidth="1"/>
    <col min="3122" max="3122" width="3" customWidth="1"/>
    <col min="3123" max="3123" width="3.85546875" customWidth="1"/>
    <col min="3124" max="3125" width="4.85546875" customWidth="1"/>
    <col min="3126" max="3126" width="3.140625" bestFit="1" customWidth="1"/>
    <col min="3127" max="3127" width="2.140625" customWidth="1"/>
    <col min="3128" max="3128" width="4.140625" customWidth="1"/>
    <col min="3129" max="3129" width="3.28515625" bestFit="1" customWidth="1"/>
    <col min="3130" max="3130" width="2.5703125" customWidth="1"/>
    <col min="3131" max="3134" width="5.42578125" customWidth="1"/>
    <col min="3135" max="3135" width="5.28515625" customWidth="1"/>
    <col min="3136" max="3137" width="3.28515625" bestFit="1" customWidth="1"/>
    <col min="3138" max="3138" width="3.140625" bestFit="1" customWidth="1"/>
    <col min="3139" max="3140" width="4.85546875" customWidth="1"/>
    <col min="3141" max="3141" width="5" customWidth="1"/>
    <col min="3142" max="3142" width="10.5703125" bestFit="1" customWidth="1"/>
    <col min="3143" max="3143" width="3.28515625" bestFit="1" customWidth="1"/>
    <col min="3144" max="3144" width="3.7109375" customWidth="1"/>
    <col min="3145" max="3145" width="3.5703125" customWidth="1"/>
    <col min="3146" max="3146" width="3.7109375" customWidth="1"/>
    <col min="3147" max="3147" width="3.28515625" bestFit="1" customWidth="1"/>
    <col min="3148" max="3148" width="3.140625" bestFit="1" customWidth="1"/>
    <col min="3149" max="3149" width="1.85546875" customWidth="1"/>
    <col min="3150" max="3150" width="11.140625" bestFit="1" customWidth="1"/>
    <col min="3369" max="3369" width="39.7109375" customWidth="1"/>
    <col min="3370" max="3370" width="8.28515625" customWidth="1"/>
    <col min="3371" max="3371" width="4.7109375" customWidth="1"/>
    <col min="3372" max="3372" width="4" customWidth="1"/>
    <col min="3373" max="3373" width="3.140625" customWidth="1"/>
    <col min="3374" max="3374" width="3.28515625" customWidth="1"/>
    <col min="3375" max="3375" width="4" customWidth="1"/>
    <col min="3376" max="3376" width="0.140625" customWidth="1"/>
    <col min="3377" max="3377" width="2.5703125" customWidth="1"/>
    <col min="3378" max="3378" width="3" customWidth="1"/>
    <col min="3379" max="3379" width="3.85546875" customWidth="1"/>
    <col min="3380" max="3381" width="4.85546875" customWidth="1"/>
    <col min="3382" max="3382" width="3.140625" bestFit="1" customWidth="1"/>
    <col min="3383" max="3383" width="2.140625" customWidth="1"/>
    <col min="3384" max="3384" width="4.140625" customWidth="1"/>
    <col min="3385" max="3385" width="3.28515625" bestFit="1" customWidth="1"/>
    <col min="3386" max="3386" width="2.5703125" customWidth="1"/>
    <col min="3387" max="3390" width="5.42578125" customWidth="1"/>
    <col min="3391" max="3391" width="5.28515625" customWidth="1"/>
    <col min="3392" max="3393" width="3.28515625" bestFit="1" customWidth="1"/>
    <col min="3394" max="3394" width="3.140625" bestFit="1" customWidth="1"/>
    <col min="3395" max="3396" width="4.85546875" customWidth="1"/>
    <col min="3397" max="3397" width="5" customWidth="1"/>
    <col min="3398" max="3398" width="10.5703125" bestFit="1" customWidth="1"/>
    <col min="3399" max="3399" width="3.28515625" bestFit="1" customWidth="1"/>
    <col min="3400" max="3400" width="3.7109375" customWidth="1"/>
    <col min="3401" max="3401" width="3.5703125" customWidth="1"/>
    <col min="3402" max="3402" width="3.7109375" customWidth="1"/>
    <col min="3403" max="3403" width="3.28515625" bestFit="1" customWidth="1"/>
    <col min="3404" max="3404" width="3.140625" bestFit="1" customWidth="1"/>
    <col min="3405" max="3405" width="1.85546875" customWidth="1"/>
    <col min="3406" max="3406" width="11.140625" bestFit="1" customWidth="1"/>
    <col min="3625" max="3625" width="39.7109375" customWidth="1"/>
    <col min="3626" max="3626" width="8.28515625" customWidth="1"/>
    <col min="3627" max="3627" width="4.7109375" customWidth="1"/>
    <col min="3628" max="3628" width="4" customWidth="1"/>
    <col min="3629" max="3629" width="3.140625" customWidth="1"/>
    <col min="3630" max="3630" width="3.28515625" customWidth="1"/>
    <col min="3631" max="3631" width="4" customWidth="1"/>
    <col min="3632" max="3632" width="0.140625" customWidth="1"/>
    <col min="3633" max="3633" width="2.5703125" customWidth="1"/>
    <col min="3634" max="3634" width="3" customWidth="1"/>
    <col min="3635" max="3635" width="3.85546875" customWidth="1"/>
    <col min="3636" max="3637" width="4.85546875" customWidth="1"/>
    <col min="3638" max="3638" width="3.140625" bestFit="1" customWidth="1"/>
    <col min="3639" max="3639" width="2.140625" customWidth="1"/>
    <col min="3640" max="3640" width="4.140625" customWidth="1"/>
    <col min="3641" max="3641" width="3.28515625" bestFit="1" customWidth="1"/>
    <col min="3642" max="3642" width="2.5703125" customWidth="1"/>
    <col min="3643" max="3646" width="5.42578125" customWidth="1"/>
    <col min="3647" max="3647" width="5.28515625" customWidth="1"/>
    <col min="3648" max="3649" width="3.28515625" bestFit="1" customWidth="1"/>
    <col min="3650" max="3650" width="3.140625" bestFit="1" customWidth="1"/>
    <col min="3651" max="3652" width="4.85546875" customWidth="1"/>
    <col min="3653" max="3653" width="5" customWidth="1"/>
    <col min="3654" max="3654" width="10.5703125" bestFit="1" customWidth="1"/>
    <col min="3655" max="3655" width="3.28515625" bestFit="1" customWidth="1"/>
    <col min="3656" max="3656" width="3.7109375" customWidth="1"/>
    <col min="3657" max="3657" width="3.5703125" customWidth="1"/>
    <col min="3658" max="3658" width="3.7109375" customWidth="1"/>
    <col min="3659" max="3659" width="3.28515625" bestFit="1" customWidth="1"/>
    <col min="3660" max="3660" width="3.140625" bestFit="1" customWidth="1"/>
    <col min="3661" max="3661" width="1.85546875" customWidth="1"/>
    <col min="3662" max="3662" width="11.140625" bestFit="1" customWidth="1"/>
    <col min="3881" max="3881" width="39.7109375" customWidth="1"/>
    <col min="3882" max="3882" width="8.28515625" customWidth="1"/>
    <col min="3883" max="3883" width="4.7109375" customWidth="1"/>
    <col min="3884" max="3884" width="4" customWidth="1"/>
    <col min="3885" max="3885" width="3.140625" customWidth="1"/>
    <col min="3886" max="3886" width="3.28515625" customWidth="1"/>
    <col min="3887" max="3887" width="4" customWidth="1"/>
    <col min="3888" max="3888" width="0.140625" customWidth="1"/>
    <col min="3889" max="3889" width="2.5703125" customWidth="1"/>
    <col min="3890" max="3890" width="3" customWidth="1"/>
    <col min="3891" max="3891" width="3.85546875" customWidth="1"/>
    <col min="3892" max="3893" width="4.85546875" customWidth="1"/>
    <col min="3894" max="3894" width="3.140625" bestFit="1" customWidth="1"/>
    <col min="3895" max="3895" width="2.140625" customWidth="1"/>
    <col min="3896" max="3896" width="4.140625" customWidth="1"/>
    <col min="3897" max="3897" width="3.28515625" bestFit="1" customWidth="1"/>
    <col min="3898" max="3898" width="2.5703125" customWidth="1"/>
    <col min="3899" max="3902" width="5.42578125" customWidth="1"/>
    <col min="3903" max="3903" width="5.28515625" customWidth="1"/>
    <col min="3904" max="3905" width="3.28515625" bestFit="1" customWidth="1"/>
    <col min="3906" max="3906" width="3.140625" bestFit="1" customWidth="1"/>
    <col min="3907" max="3908" width="4.85546875" customWidth="1"/>
    <col min="3909" max="3909" width="5" customWidth="1"/>
    <col min="3910" max="3910" width="10.5703125" bestFit="1" customWidth="1"/>
    <col min="3911" max="3911" width="3.28515625" bestFit="1" customWidth="1"/>
    <col min="3912" max="3912" width="3.7109375" customWidth="1"/>
    <col min="3913" max="3913" width="3.5703125" customWidth="1"/>
    <col min="3914" max="3914" width="3.7109375" customWidth="1"/>
    <col min="3915" max="3915" width="3.28515625" bestFit="1" customWidth="1"/>
    <col min="3916" max="3916" width="3.140625" bestFit="1" customWidth="1"/>
    <col min="3917" max="3917" width="1.85546875" customWidth="1"/>
    <col min="3918" max="3918" width="11.140625" bestFit="1" customWidth="1"/>
    <col min="4137" max="4137" width="39.7109375" customWidth="1"/>
    <col min="4138" max="4138" width="8.28515625" customWidth="1"/>
    <col min="4139" max="4139" width="4.7109375" customWidth="1"/>
    <col min="4140" max="4140" width="4" customWidth="1"/>
    <col min="4141" max="4141" width="3.140625" customWidth="1"/>
    <col min="4142" max="4142" width="3.28515625" customWidth="1"/>
    <col min="4143" max="4143" width="4" customWidth="1"/>
    <col min="4144" max="4144" width="0.140625" customWidth="1"/>
    <col min="4145" max="4145" width="2.5703125" customWidth="1"/>
    <col min="4146" max="4146" width="3" customWidth="1"/>
    <col min="4147" max="4147" width="3.85546875" customWidth="1"/>
    <col min="4148" max="4149" width="4.85546875" customWidth="1"/>
    <col min="4150" max="4150" width="3.140625" bestFit="1" customWidth="1"/>
    <col min="4151" max="4151" width="2.140625" customWidth="1"/>
    <col min="4152" max="4152" width="4.140625" customWidth="1"/>
    <col min="4153" max="4153" width="3.28515625" bestFit="1" customWidth="1"/>
    <col min="4154" max="4154" width="2.5703125" customWidth="1"/>
    <col min="4155" max="4158" width="5.42578125" customWidth="1"/>
    <col min="4159" max="4159" width="5.28515625" customWidth="1"/>
    <col min="4160" max="4161" width="3.28515625" bestFit="1" customWidth="1"/>
    <col min="4162" max="4162" width="3.140625" bestFit="1" customWidth="1"/>
    <col min="4163" max="4164" width="4.85546875" customWidth="1"/>
    <col min="4165" max="4165" width="5" customWidth="1"/>
    <col min="4166" max="4166" width="10.5703125" bestFit="1" customWidth="1"/>
    <col min="4167" max="4167" width="3.28515625" bestFit="1" customWidth="1"/>
    <col min="4168" max="4168" width="3.7109375" customWidth="1"/>
    <col min="4169" max="4169" width="3.5703125" customWidth="1"/>
    <col min="4170" max="4170" width="3.7109375" customWidth="1"/>
    <col min="4171" max="4171" width="3.28515625" bestFit="1" customWidth="1"/>
    <col min="4172" max="4172" width="3.140625" bestFit="1" customWidth="1"/>
    <col min="4173" max="4173" width="1.85546875" customWidth="1"/>
    <col min="4174" max="4174" width="11.140625" bestFit="1" customWidth="1"/>
    <col min="4393" max="4393" width="39.7109375" customWidth="1"/>
    <col min="4394" max="4394" width="8.28515625" customWidth="1"/>
    <col min="4395" max="4395" width="4.7109375" customWidth="1"/>
    <col min="4396" max="4396" width="4" customWidth="1"/>
    <col min="4397" max="4397" width="3.140625" customWidth="1"/>
    <col min="4398" max="4398" width="3.28515625" customWidth="1"/>
    <col min="4399" max="4399" width="4" customWidth="1"/>
    <col min="4400" max="4400" width="0.140625" customWidth="1"/>
    <col min="4401" max="4401" width="2.5703125" customWidth="1"/>
    <col min="4402" max="4402" width="3" customWidth="1"/>
    <col min="4403" max="4403" width="3.85546875" customWidth="1"/>
    <col min="4404" max="4405" width="4.85546875" customWidth="1"/>
    <col min="4406" max="4406" width="3.140625" bestFit="1" customWidth="1"/>
    <col min="4407" max="4407" width="2.140625" customWidth="1"/>
    <col min="4408" max="4408" width="4.140625" customWidth="1"/>
    <col min="4409" max="4409" width="3.28515625" bestFit="1" customWidth="1"/>
    <col min="4410" max="4410" width="2.5703125" customWidth="1"/>
    <col min="4411" max="4414" width="5.42578125" customWidth="1"/>
    <col min="4415" max="4415" width="5.28515625" customWidth="1"/>
    <col min="4416" max="4417" width="3.28515625" bestFit="1" customWidth="1"/>
    <col min="4418" max="4418" width="3.140625" bestFit="1" customWidth="1"/>
    <col min="4419" max="4420" width="4.85546875" customWidth="1"/>
    <col min="4421" max="4421" width="5" customWidth="1"/>
    <col min="4422" max="4422" width="10.5703125" bestFit="1" customWidth="1"/>
    <col min="4423" max="4423" width="3.28515625" bestFit="1" customWidth="1"/>
    <col min="4424" max="4424" width="3.7109375" customWidth="1"/>
    <col min="4425" max="4425" width="3.5703125" customWidth="1"/>
    <col min="4426" max="4426" width="3.7109375" customWidth="1"/>
    <col min="4427" max="4427" width="3.28515625" bestFit="1" customWidth="1"/>
    <col min="4428" max="4428" width="3.140625" bestFit="1" customWidth="1"/>
    <col min="4429" max="4429" width="1.85546875" customWidth="1"/>
    <col min="4430" max="4430" width="11.140625" bestFit="1" customWidth="1"/>
    <col min="4649" max="4649" width="39.7109375" customWidth="1"/>
    <col min="4650" max="4650" width="8.28515625" customWidth="1"/>
    <col min="4651" max="4651" width="4.7109375" customWidth="1"/>
    <col min="4652" max="4652" width="4" customWidth="1"/>
    <col min="4653" max="4653" width="3.140625" customWidth="1"/>
    <col min="4654" max="4654" width="3.28515625" customWidth="1"/>
    <col min="4655" max="4655" width="4" customWidth="1"/>
    <col min="4656" max="4656" width="0.140625" customWidth="1"/>
    <col min="4657" max="4657" width="2.5703125" customWidth="1"/>
    <col min="4658" max="4658" width="3" customWidth="1"/>
    <col min="4659" max="4659" width="3.85546875" customWidth="1"/>
    <col min="4660" max="4661" width="4.85546875" customWidth="1"/>
    <col min="4662" max="4662" width="3.140625" bestFit="1" customWidth="1"/>
    <col min="4663" max="4663" width="2.140625" customWidth="1"/>
    <col min="4664" max="4664" width="4.140625" customWidth="1"/>
    <col min="4665" max="4665" width="3.28515625" bestFit="1" customWidth="1"/>
    <col min="4666" max="4666" width="2.5703125" customWidth="1"/>
    <col min="4667" max="4670" width="5.42578125" customWidth="1"/>
    <col min="4671" max="4671" width="5.28515625" customWidth="1"/>
    <col min="4672" max="4673" width="3.28515625" bestFit="1" customWidth="1"/>
    <col min="4674" max="4674" width="3.140625" bestFit="1" customWidth="1"/>
    <col min="4675" max="4676" width="4.85546875" customWidth="1"/>
    <col min="4677" max="4677" width="5" customWidth="1"/>
    <col min="4678" max="4678" width="10.5703125" bestFit="1" customWidth="1"/>
    <col min="4679" max="4679" width="3.28515625" bestFit="1" customWidth="1"/>
    <col min="4680" max="4680" width="3.7109375" customWidth="1"/>
    <col min="4681" max="4681" width="3.5703125" customWidth="1"/>
    <col min="4682" max="4682" width="3.7109375" customWidth="1"/>
    <col min="4683" max="4683" width="3.28515625" bestFit="1" customWidth="1"/>
    <col min="4684" max="4684" width="3.140625" bestFit="1" customWidth="1"/>
    <col min="4685" max="4685" width="1.85546875" customWidth="1"/>
    <col min="4686" max="4686" width="11.140625" bestFit="1" customWidth="1"/>
    <col min="4905" max="4905" width="39.7109375" customWidth="1"/>
    <col min="4906" max="4906" width="8.28515625" customWidth="1"/>
    <col min="4907" max="4907" width="4.7109375" customWidth="1"/>
    <col min="4908" max="4908" width="4" customWidth="1"/>
    <col min="4909" max="4909" width="3.140625" customWidth="1"/>
    <col min="4910" max="4910" width="3.28515625" customWidth="1"/>
    <col min="4911" max="4911" width="4" customWidth="1"/>
    <col min="4912" max="4912" width="0.140625" customWidth="1"/>
    <col min="4913" max="4913" width="2.5703125" customWidth="1"/>
    <col min="4914" max="4914" width="3" customWidth="1"/>
    <col min="4915" max="4915" width="3.85546875" customWidth="1"/>
    <col min="4916" max="4917" width="4.85546875" customWidth="1"/>
    <col min="4918" max="4918" width="3.140625" bestFit="1" customWidth="1"/>
    <col min="4919" max="4919" width="2.140625" customWidth="1"/>
    <col min="4920" max="4920" width="4.140625" customWidth="1"/>
    <col min="4921" max="4921" width="3.28515625" bestFit="1" customWidth="1"/>
    <col min="4922" max="4922" width="2.5703125" customWidth="1"/>
    <col min="4923" max="4926" width="5.42578125" customWidth="1"/>
    <col min="4927" max="4927" width="5.28515625" customWidth="1"/>
    <col min="4928" max="4929" width="3.28515625" bestFit="1" customWidth="1"/>
    <col min="4930" max="4930" width="3.140625" bestFit="1" customWidth="1"/>
    <col min="4931" max="4932" width="4.85546875" customWidth="1"/>
    <col min="4933" max="4933" width="5" customWidth="1"/>
    <col min="4934" max="4934" width="10.5703125" bestFit="1" customWidth="1"/>
    <col min="4935" max="4935" width="3.28515625" bestFit="1" customWidth="1"/>
    <col min="4936" max="4936" width="3.7109375" customWidth="1"/>
    <col min="4937" max="4937" width="3.5703125" customWidth="1"/>
    <col min="4938" max="4938" width="3.7109375" customWidth="1"/>
    <col min="4939" max="4939" width="3.28515625" bestFit="1" customWidth="1"/>
    <col min="4940" max="4940" width="3.140625" bestFit="1" customWidth="1"/>
    <col min="4941" max="4941" width="1.85546875" customWidth="1"/>
    <col min="4942" max="4942" width="11.140625" bestFit="1" customWidth="1"/>
    <col min="5161" max="5161" width="39.7109375" customWidth="1"/>
    <col min="5162" max="5162" width="8.28515625" customWidth="1"/>
    <col min="5163" max="5163" width="4.7109375" customWidth="1"/>
    <col min="5164" max="5164" width="4" customWidth="1"/>
    <col min="5165" max="5165" width="3.140625" customWidth="1"/>
    <col min="5166" max="5166" width="3.28515625" customWidth="1"/>
    <col min="5167" max="5167" width="4" customWidth="1"/>
    <col min="5168" max="5168" width="0.140625" customWidth="1"/>
    <col min="5169" max="5169" width="2.5703125" customWidth="1"/>
    <col min="5170" max="5170" width="3" customWidth="1"/>
    <col min="5171" max="5171" width="3.85546875" customWidth="1"/>
    <col min="5172" max="5173" width="4.85546875" customWidth="1"/>
    <col min="5174" max="5174" width="3.140625" bestFit="1" customWidth="1"/>
    <col min="5175" max="5175" width="2.140625" customWidth="1"/>
    <col min="5176" max="5176" width="4.140625" customWidth="1"/>
    <col min="5177" max="5177" width="3.28515625" bestFit="1" customWidth="1"/>
    <col min="5178" max="5178" width="2.5703125" customWidth="1"/>
    <col min="5179" max="5182" width="5.42578125" customWidth="1"/>
    <col min="5183" max="5183" width="5.28515625" customWidth="1"/>
    <col min="5184" max="5185" width="3.28515625" bestFit="1" customWidth="1"/>
    <col min="5186" max="5186" width="3.140625" bestFit="1" customWidth="1"/>
    <col min="5187" max="5188" width="4.85546875" customWidth="1"/>
    <col min="5189" max="5189" width="5" customWidth="1"/>
    <col min="5190" max="5190" width="10.5703125" bestFit="1" customWidth="1"/>
    <col min="5191" max="5191" width="3.28515625" bestFit="1" customWidth="1"/>
    <col min="5192" max="5192" width="3.7109375" customWidth="1"/>
    <col min="5193" max="5193" width="3.5703125" customWidth="1"/>
    <col min="5194" max="5194" width="3.7109375" customWidth="1"/>
    <col min="5195" max="5195" width="3.28515625" bestFit="1" customWidth="1"/>
    <col min="5196" max="5196" width="3.140625" bestFit="1" customWidth="1"/>
    <col min="5197" max="5197" width="1.85546875" customWidth="1"/>
    <col min="5198" max="5198" width="11.140625" bestFit="1" customWidth="1"/>
    <col min="5417" max="5417" width="39.7109375" customWidth="1"/>
    <col min="5418" max="5418" width="8.28515625" customWidth="1"/>
    <col min="5419" max="5419" width="4.7109375" customWidth="1"/>
    <col min="5420" max="5420" width="4" customWidth="1"/>
    <col min="5421" max="5421" width="3.140625" customWidth="1"/>
    <col min="5422" max="5422" width="3.28515625" customWidth="1"/>
    <col min="5423" max="5423" width="4" customWidth="1"/>
    <col min="5424" max="5424" width="0.140625" customWidth="1"/>
    <col min="5425" max="5425" width="2.5703125" customWidth="1"/>
    <col min="5426" max="5426" width="3" customWidth="1"/>
    <col min="5427" max="5427" width="3.85546875" customWidth="1"/>
    <col min="5428" max="5429" width="4.85546875" customWidth="1"/>
    <col min="5430" max="5430" width="3.140625" bestFit="1" customWidth="1"/>
    <col min="5431" max="5431" width="2.140625" customWidth="1"/>
    <col min="5432" max="5432" width="4.140625" customWidth="1"/>
    <col min="5433" max="5433" width="3.28515625" bestFit="1" customWidth="1"/>
    <col min="5434" max="5434" width="2.5703125" customWidth="1"/>
    <col min="5435" max="5438" width="5.42578125" customWidth="1"/>
    <col min="5439" max="5439" width="5.28515625" customWidth="1"/>
    <col min="5440" max="5441" width="3.28515625" bestFit="1" customWidth="1"/>
    <col min="5442" max="5442" width="3.140625" bestFit="1" customWidth="1"/>
    <col min="5443" max="5444" width="4.85546875" customWidth="1"/>
    <col min="5445" max="5445" width="5" customWidth="1"/>
    <col min="5446" max="5446" width="10.5703125" bestFit="1" customWidth="1"/>
    <col min="5447" max="5447" width="3.28515625" bestFit="1" customWidth="1"/>
    <col min="5448" max="5448" width="3.7109375" customWidth="1"/>
    <col min="5449" max="5449" width="3.5703125" customWidth="1"/>
    <col min="5450" max="5450" width="3.7109375" customWidth="1"/>
    <col min="5451" max="5451" width="3.28515625" bestFit="1" customWidth="1"/>
    <col min="5452" max="5452" width="3.140625" bestFit="1" customWidth="1"/>
    <col min="5453" max="5453" width="1.85546875" customWidth="1"/>
    <col min="5454" max="5454" width="11.140625" bestFit="1" customWidth="1"/>
    <col min="5673" max="5673" width="39.7109375" customWidth="1"/>
    <col min="5674" max="5674" width="8.28515625" customWidth="1"/>
    <col min="5675" max="5675" width="4.7109375" customWidth="1"/>
    <col min="5676" max="5676" width="4" customWidth="1"/>
    <col min="5677" max="5677" width="3.140625" customWidth="1"/>
    <col min="5678" max="5678" width="3.28515625" customWidth="1"/>
    <col min="5679" max="5679" width="4" customWidth="1"/>
    <col min="5680" max="5680" width="0.140625" customWidth="1"/>
    <col min="5681" max="5681" width="2.5703125" customWidth="1"/>
    <col min="5682" max="5682" width="3" customWidth="1"/>
    <col min="5683" max="5683" width="3.85546875" customWidth="1"/>
    <col min="5684" max="5685" width="4.85546875" customWidth="1"/>
    <col min="5686" max="5686" width="3.140625" bestFit="1" customWidth="1"/>
    <col min="5687" max="5687" width="2.140625" customWidth="1"/>
    <col min="5688" max="5688" width="4.140625" customWidth="1"/>
    <col min="5689" max="5689" width="3.28515625" bestFit="1" customWidth="1"/>
    <col min="5690" max="5690" width="2.5703125" customWidth="1"/>
    <col min="5691" max="5694" width="5.42578125" customWidth="1"/>
    <col min="5695" max="5695" width="5.28515625" customWidth="1"/>
    <col min="5696" max="5697" width="3.28515625" bestFit="1" customWidth="1"/>
    <col min="5698" max="5698" width="3.140625" bestFit="1" customWidth="1"/>
    <col min="5699" max="5700" width="4.85546875" customWidth="1"/>
    <col min="5701" max="5701" width="5" customWidth="1"/>
    <col min="5702" max="5702" width="10.5703125" bestFit="1" customWidth="1"/>
    <col min="5703" max="5703" width="3.28515625" bestFit="1" customWidth="1"/>
    <col min="5704" max="5704" width="3.7109375" customWidth="1"/>
    <col min="5705" max="5705" width="3.5703125" customWidth="1"/>
    <col min="5706" max="5706" width="3.7109375" customWidth="1"/>
    <col min="5707" max="5707" width="3.28515625" bestFit="1" customWidth="1"/>
    <col min="5708" max="5708" width="3.140625" bestFit="1" customWidth="1"/>
    <col min="5709" max="5709" width="1.85546875" customWidth="1"/>
    <col min="5710" max="5710" width="11.140625" bestFit="1" customWidth="1"/>
    <col min="5929" max="5929" width="39.7109375" customWidth="1"/>
    <col min="5930" max="5930" width="8.28515625" customWidth="1"/>
    <col min="5931" max="5931" width="4.7109375" customWidth="1"/>
    <col min="5932" max="5932" width="4" customWidth="1"/>
    <col min="5933" max="5933" width="3.140625" customWidth="1"/>
    <col min="5934" max="5934" width="3.28515625" customWidth="1"/>
    <col min="5935" max="5935" width="4" customWidth="1"/>
    <col min="5936" max="5936" width="0.140625" customWidth="1"/>
    <col min="5937" max="5937" width="2.5703125" customWidth="1"/>
    <col min="5938" max="5938" width="3" customWidth="1"/>
    <col min="5939" max="5939" width="3.85546875" customWidth="1"/>
    <col min="5940" max="5941" width="4.85546875" customWidth="1"/>
    <col min="5942" max="5942" width="3.140625" bestFit="1" customWidth="1"/>
    <col min="5943" max="5943" width="2.140625" customWidth="1"/>
    <col min="5944" max="5944" width="4.140625" customWidth="1"/>
    <col min="5945" max="5945" width="3.28515625" bestFit="1" customWidth="1"/>
    <col min="5946" max="5946" width="2.5703125" customWidth="1"/>
    <col min="5947" max="5950" width="5.42578125" customWidth="1"/>
    <col min="5951" max="5951" width="5.28515625" customWidth="1"/>
    <col min="5952" max="5953" width="3.28515625" bestFit="1" customWidth="1"/>
    <col min="5954" max="5954" width="3.140625" bestFit="1" customWidth="1"/>
    <col min="5955" max="5956" width="4.85546875" customWidth="1"/>
    <col min="5957" max="5957" width="5" customWidth="1"/>
    <col min="5958" max="5958" width="10.5703125" bestFit="1" customWidth="1"/>
    <col min="5959" max="5959" width="3.28515625" bestFit="1" customWidth="1"/>
    <col min="5960" max="5960" width="3.7109375" customWidth="1"/>
    <col min="5961" max="5961" width="3.5703125" customWidth="1"/>
    <col min="5962" max="5962" width="3.7109375" customWidth="1"/>
    <col min="5963" max="5963" width="3.28515625" bestFit="1" customWidth="1"/>
    <col min="5964" max="5964" width="3.140625" bestFit="1" customWidth="1"/>
    <col min="5965" max="5965" width="1.85546875" customWidth="1"/>
    <col min="5966" max="5966" width="11.140625" bestFit="1" customWidth="1"/>
    <col min="6185" max="6185" width="39.7109375" customWidth="1"/>
    <col min="6186" max="6186" width="8.28515625" customWidth="1"/>
    <col min="6187" max="6187" width="4.7109375" customWidth="1"/>
    <col min="6188" max="6188" width="4" customWidth="1"/>
    <col min="6189" max="6189" width="3.140625" customWidth="1"/>
    <col min="6190" max="6190" width="3.28515625" customWidth="1"/>
    <col min="6191" max="6191" width="4" customWidth="1"/>
    <col min="6192" max="6192" width="0.140625" customWidth="1"/>
    <col min="6193" max="6193" width="2.5703125" customWidth="1"/>
    <col min="6194" max="6194" width="3" customWidth="1"/>
    <col min="6195" max="6195" width="3.85546875" customWidth="1"/>
    <col min="6196" max="6197" width="4.85546875" customWidth="1"/>
    <col min="6198" max="6198" width="3.140625" bestFit="1" customWidth="1"/>
    <col min="6199" max="6199" width="2.140625" customWidth="1"/>
    <col min="6200" max="6200" width="4.140625" customWidth="1"/>
    <col min="6201" max="6201" width="3.28515625" bestFit="1" customWidth="1"/>
    <col min="6202" max="6202" width="2.5703125" customWidth="1"/>
    <col min="6203" max="6206" width="5.42578125" customWidth="1"/>
    <col min="6207" max="6207" width="5.28515625" customWidth="1"/>
    <col min="6208" max="6209" width="3.28515625" bestFit="1" customWidth="1"/>
    <col min="6210" max="6210" width="3.140625" bestFit="1" customWidth="1"/>
    <col min="6211" max="6212" width="4.85546875" customWidth="1"/>
    <col min="6213" max="6213" width="5" customWidth="1"/>
    <col min="6214" max="6214" width="10.5703125" bestFit="1" customWidth="1"/>
    <col min="6215" max="6215" width="3.28515625" bestFit="1" customWidth="1"/>
    <col min="6216" max="6216" width="3.7109375" customWidth="1"/>
    <col min="6217" max="6217" width="3.5703125" customWidth="1"/>
    <col min="6218" max="6218" width="3.7109375" customWidth="1"/>
    <col min="6219" max="6219" width="3.28515625" bestFit="1" customWidth="1"/>
    <col min="6220" max="6220" width="3.140625" bestFit="1" customWidth="1"/>
    <col min="6221" max="6221" width="1.85546875" customWidth="1"/>
    <col min="6222" max="6222" width="11.140625" bestFit="1" customWidth="1"/>
    <col min="6441" max="6441" width="39.7109375" customWidth="1"/>
    <col min="6442" max="6442" width="8.28515625" customWidth="1"/>
    <col min="6443" max="6443" width="4.7109375" customWidth="1"/>
    <col min="6444" max="6444" width="4" customWidth="1"/>
    <col min="6445" max="6445" width="3.140625" customWidth="1"/>
    <col min="6446" max="6446" width="3.28515625" customWidth="1"/>
    <col min="6447" max="6447" width="4" customWidth="1"/>
    <col min="6448" max="6448" width="0.140625" customWidth="1"/>
    <col min="6449" max="6449" width="2.5703125" customWidth="1"/>
    <col min="6450" max="6450" width="3" customWidth="1"/>
    <col min="6451" max="6451" width="3.85546875" customWidth="1"/>
    <col min="6452" max="6453" width="4.85546875" customWidth="1"/>
    <col min="6454" max="6454" width="3.140625" bestFit="1" customWidth="1"/>
    <col min="6455" max="6455" width="2.140625" customWidth="1"/>
    <col min="6456" max="6456" width="4.140625" customWidth="1"/>
    <col min="6457" max="6457" width="3.28515625" bestFit="1" customWidth="1"/>
    <col min="6458" max="6458" width="2.5703125" customWidth="1"/>
    <col min="6459" max="6462" width="5.42578125" customWidth="1"/>
    <col min="6463" max="6463" width="5.28515625" customWidth="1"/>
    <col min="6464" max="6465" width="3.28515625" bestFit="1" customWidth="1"/>
    <col min="6466" max="6466" width="3.140625" bestFit="1" customWidth="1"/>
    <col min="6467" max="6468" width="4.85546875" customWidth="1"/>
    <col min="6469" max="6469" width="5" customWidth="1"/>
    <col min="6470" max="6470" width="10.5703125" bestFit="1" customWidth="1"/>
    <col min="6471" max="6471" width="3.28515625" bestFit="1" customWidth="1"/>
    <col min="6472" max="6472" width="3.7109375" customWidth="1"/>
    <col min="6473" max="6473" width="3.5703125" customWidth="1"/>
    <col min="6474" max="6474" width="3.7109375" customWidth="1"/>
    <col min="6475" max="6475" width="3.28515625" bestFit="1" customWidth="1"/>
    <col min="6476" max="6476" width="3.140625" bestFit="1" customWidth="1"/>
    <col min="6477" max="6477" width="1.85546875" customWidth="1"/>
    <col min="6478" max="6478" width="11.140625" bestFit="1" customWidth="1"/>
    <col min="6697" max="6697" width="39.7109375" customWidth="1"/>
    <col min="6698" max="6698" width="8.28515625" customWidth="1"/>
    <col min="6699" max="6699" width="4.7109375" customWidth="1"/>
    <col min="6700" max="6700" width="4" customWidth="1"/>
    <col min="6701" max="6701" width="3.140625" customWidth="1"/>
    <col min="6702" max="6702" width="3.28515625" customWidth="1"/>
    <col min="6703" max="6703" width="4" customWidth="1"/>
    <col min="6704" max="6704" width="0.140625" customWidth="1"/>
    <col min="6705" max="6705" width="2.5703125" customWidth="1"/>
    <col min="6706" max="6706" width="3" customWidth="1"/>
    <col min="6707" max="6707" width="3.85546875" customWidth="1"/>
    <col min="6708" max="6709" width="4.85546875" customWidth="1"/>
    <col min="6710" max="6710" width="3.140625" bestFit="1" customWidth="1"/>
    <col min="6711" max="6711" width="2.140625" customWidth="1"/>
    <col min="6712" max="6712" width="4.140625" customWidth="1"/>
    <col min="6713" max="6713" width="3.28515625" bestFit="1" customWidth="1"/>
    <col min="6714" max="6714" width="2.5703125" customWidth="1"/>
    <col min="6715" max="6718" width="5.42578125" customWidth="1"/>
    <col min="6719" max="6719" width="5.28515625" customWidth="1"/>
    <col min="6720" max="6721" width="3.28515625" bestFit="1" customWidth="1"/>
    <col min="6722" max="6722" width="3.140625" bestFit="1" customWidth="1"/>
    <col min="6723" max="6724" width="4.85546875" customWidth="1"/>
    <col min="6725" max="6725" width="5" customWidth="1"/>
    <col min="6726" max="6726" width="10.5703125" bestFit="1" customWidth="1"/>
    <col min="6727" max="6727" width="3.28515625" bestFit="1" customWidth="1"/>
    <col min="6728" max="6728" width="3.7109375" customWidth="1"/>
    <col min="6729" max="6729" width="3.5703125" customWidth="1"/>
    <col min="6730" max="6730" width="3.7109375" customWidth="1"/>
    <col min="6731" max="6731" width="3.28515625" bestFit="1" customWidth="1"/>
    <col min="6732" max="6732" width="3.140625" bestFit="1" customWidth="1"/>
    <col min="6733" max="6733" width="1.85546875" customWidth="1"/>
    <col min="6734" max="6734" width="11.140625" bestFit="1" customWidth="1"/>
    <col min="6953" max="6953" width="39.7109375" customWidth="1"/>
    <col min="6954" max="6954" width="8.28515625" customWidth="1"/>
    <col min="6955" max="6955" width="4.7109375" customWidth="1"/>
    <col min="6956" max="6956" width="4" customWidth="1"/>
    <col min="6957" max="6957" width="3.140625" customWidth="1"/>
    <col min="6958" max="6958" width="3.28515625" customWidth="1"/>
    <col min="6959" max="6959" width="4" customWidth="1"/>
    <col min="6960" max="6960" width="0.140625" customWidth="1"/>
    <col min="6961" max="6961" width="2.5703125" customWidth="1"/>
    <col min="6962" max="6962" width="3" customWidth="1"/>
    <col min="6963" max="6963" width="3.85546875" customWidth="1"/>
    <col min="6964" max="6965" width="4.85546875" customWidth="1"/>
    <col min="6966" max="6966" width="3.140625" bestFit="1" customWidth="1"/>
    <col min="6967" max="6967" width="2.140625" customWidth="1"/>
    <col min="6968" max="6968" width="4.140625" customWidth="1"/>
    <col min="6969" max="6969" width="3.28515625" bestFit="1" customWidth="1"/>
    <col min="6970" max="6970" width="2.5703125" customWidth="1"/>
    <col min="6971" max="6974" width="5.42578125" customWidth="1"/>
    <col min="6975" max="6975" width="5.28515625" customWidth="1"/>
    <col min="6976" max="6977" width="3.28515625" bestFit="1" customWidth="1"/>
    <col min="6978" max="6978" width="3.140625" bestFit="1" customWidth="1"/>
    <col min="6979" max="6980" width="4.85546875" customWidth="1"/>
    <col min="6981" max="6981" width="5" customWidth="1"/>
    <col min="6982" max="6982" width="10.5703125" bestFit="1" customWidth="1"/>
    <col min="6983" max="6983" width="3.28515625" bestFit="1" customWidth="1"/>
    <col min="6984" max="6984" width="3.7109375" customWidth="1"/>
    <col min="6985" max="6985" width="3.5703125" customWidth="1"/>
    <col min="6986" max="6986" width="3.7109375" customWidth="1"/>
    <col min="6987" max="6987" width="3.28515625" bestFit="1" customWidth="1"/>
    <col min="6988" max="6988" width="3.140625" bestFit="1" customWidth="1"/>
    <col min="6989" max="6989" width="1.85546875" customWidth="1"/>
    <col min="6990" max="6990" width="11.140625" bestFit="1" customWidth="1"/>
    <col min="7209" max="7209" width="39.7109375" customWidth="1"/>
    <col min="7210" max="7210" width="8.28515625" customWidth="1"/>
    <col min="7211" max="7211" width="4.7109375" customWidth="1"/>
    <col min="7212" max="7212" width="4" customWidth="1"/>
    <col min="7213" max="7213" width="3.140625" customWidth="1"/>
    <col min="7214" max="7214" width="3.28515625" customWidth="1"/>
    <col min="7215" max="7215" width="4" customWidth="1"/>
    <col min="7216" max="7216" width="0.140625" customWidth="1"/>
    <col min="7217" max="7217" width="2.5703125" customWidth="1"/>
    <col min="7218" max="7218" width="3" customWidth="1"/>
    <col min="7219" max="7219" width="3.85546875" customWidth="1"/>
    <col min="7220" max="7221" width="4.85546875" customWidth="1"/>
    <col min="7222" max="7222" width="3.140625" bestFit="1" customWidth="1"/>
    <col min="7223" max="7223" width="2.140625" customWidth="1"/>
    <col min="7224" max="7224" width="4.140625" customWidth="1"/>
    <col min="7225" max="7225" width="3.28515625" bestFit="1" customWidth="1"/>
    <col min="7226" max="7226" width="2.5703125" customWidth="1"/>
    <col min="7227" max="7230" width="5.42578125" customWidth="1"/>
    <col min="7231" max="7231" width="5.28515625" customWidth="1"/>
    <col min="7232" max="7233" width="3.28515625" bestFit="1" customWidth="1"/>
    <col min="7234" max="7234" width="3.140625" bestFit="1" customWidth="1"/>
    <col min="7235" max="7236" width="4.85546875" customWidth="1"/>
    <col min="7237" max="7237" width="5" customWidth="1"/>
    <col min="7238" max="7238" width="10.5703125" bestFit="1" customWidth="1"/>
    <col min="7239" max="7239" width="3.28515625" bestFit="1" customWidth="1"/>
    <col min="7240" max="7240" width="3.7109375" customWidth="1"/>
    <col min="7241" max="7241" width="3.5703125" customWidth="1"/>
    <col min="7242" max="7242" width="3.7109375" customWidth="1"/>
    <col min="7243" max="7243" width="3.28515625" bestFit="1" customWidth="1"/>
    <col min="7244" max="7244" width="3.140625" bestFit="1" customWidth="1"/>
    <col min="7245" max="7245" width="1.85546875" customWidth="1"/>
    <col min="7246" max="7246" width="11.140625" bestFit="1" customWidth="1"/>
    <col min="7465" max="7465" width="39.7109375" customWidth="1"/>
    <col min="7466" max="7466" width="8.28515625" customWidth="1"/>
    <col min="7467" max="7467" width="4.7109375" customWidth="1"/>
    <col min="7468" max="7468" width="4" customWidth="1"/>
    <col min="7469" max="7469" width="3.140625" customWidth="1"/>
    <col min="7470" max="7470" width="3.28515625" customWidth="1"/>
    <col min="7471" max="7471" width="4" customWidth="1"/>
    <col min="7472" max="7472" width="0.140625" customWidth="1"/>
    <col min="7473" max="7473" width="2.5703125" customWidth="1"/>
    <col min="7474" max="7474" width="3" customWidth="1"/>
    <col min="7475" max="7475" width="3.85546875" customWidth="1"/>
    <col min="7476" max="7477" width="4.85546875" customWidth="1"/>
    <col min="7478" max="7478" width="3.140625" bestFit="1" customWidth="1"/>
    <col min="7479" max="7479" width="2.140625" customWidth="1"/>
    <col min="7480" max="7480" width="4.140625" customWidth="1"/>
    <col min="7481" max="7481" width="3.28515625" bestFit="1" customWidth="1"/>
    <col min="7482" max="7482" width="2.5703125" customWidth="1"/>
    <col min="7483" max="7486" width="5.42578125" customWidth="1"/>
    <col min="7487" max="7487" width="5.28515625" customWidth="1"/>
    <col min="7488" max="7489" width="3.28515625" bestFit="1" customWidth="1"/>
    <col min="7490" max="7490" width="3.140625" bestFit="1" customWidth="1"/>
    <col min="7491" max="7492" width="4.85546875" customWidth="1"/>
    <col min="7493" max="7493" width="5" customWidth="1"/>
    <col min="7494" max="7494" width="10.5703125" bestFit="1" customWidth="1"/>
    <col min="7495" max="7495" width="3.28515625" bestFit="1" customWidth="1"/>
    <col min="7496" max="7496" width="3.7109375" customWidth="1"/>
    <col min="7497" max="7497" width="3.5703125" customWidth="1"/>
    <col min="7498" max="7498" width="3.7109375" customWidth="1"/>
    <col min="7499" max="7499" width="3.28515625" bestFit="1" customWidth="1"/>
    <col min="7500" max="7500" width="3.140625" bestFit="1" customWidth="1"/>
    <col min="7501" max="7501" width="1.85546875" customWidth="1"/>
    <col min="7502" max="7502" width="11.140625" bestFit="1" customWidth="1"/>
    <col min="7721" max="7721" width="39.7109375" customWidth="1"/>
    <col min="7722" max="7722" width="8.28515625" customWidth="1"/>
    <col min="7723" max="7723" width="4.7109375" customWidth="1"/>
    <col min="7724" max="7724" width="4" customWidth="1"/>
    <col min="7725" max="7725" width="3.140625" customWidth="1"/>
    <col min="7726" max="7726" width="3.28515625" customWidth="1"/>
    <col min="7727" max="7727" width="4" customWidth="1"/>
    <col min="7728" max="7728" width="0.140625" customWidth="1"/>
    <col min="7729" max="7729" width="2.5703125" customWidth="1"/>
    <col min="7730" max="7730" width="3" customWidth="1"/>
    <col min="7731" max="7731" width="3.85546875" customWidth="1"/>
    <col min="7732" max="7733" width="4.85546875" customWidth="1"/>
    <col min="7734" max="7734" width="3.140625" bestFit="1" customWidth="1"/>
    <col min="7735" max="7735" width="2.140625" customWidth="1"/>
    <col min="7736" max="7736" width="4.140625" customWidth="1"/>
    <col min="7737" max="7737" width="3.28515625" bestFit="1" customWidth="1"/>
    <col min="7738" max="7738" width="2.5703125" customWidth="1"/>
    <col min="7739" max="7742" width="5.42578125" customWidth="1"/>
    <col min="7743" max="7743" width="5.28515625" customWidth="1"/>
    <col min="7744" max="7745" width="3.28515625" bestFit="1" customWidth="1"/>
    <col min="7746" max="7746" width="3.140625" bestFit="1" customWidth="1"/>
    <col min="7747" max="7748" width="4.85546875" customWidth="1"/>
    <col min="7749" max="7749" width="5" customWidth="1"/>
    <col min="7750" max="7750" width="10.5703125" bestFit="1" customWidth="1"/>
    <col min="7751" max="7751" width="3.28515625" bestFit="1" customWidth="1"/>
    <col min="7752" max="7752" width="3.7109375" customWidth="1"/>
    <col min="7753" max="7753" width="3.5703125" customWidth="1"/>
    <col min="7754" max="7754" width="3.7109375" customWidth="1"/>
    <col min="7755" max="7755" width="3.28515625" bestFit="1" customWidth="1"/>
    <col min="7756" max="7756" width="3.140625" bestFit="1" customWidth="1"/>
    <col min="7757" max="7757" width="1.85546875" customWidth="1"/>
    <col min="7758" max="7758" width="11.140625" bestFit="1" customWidth="1"/>
    <col min="7977" max="7977" width="39.7109375" customWidth="1"/>
    <col min="7978" max="7978" width="8.28515625" customWidth="1"/>
    <col min="7979" max="7979" width="4.7109375" customWidth="1"/>
    <col min="7980" max="7980" width="4" customWidth="1"/>
    <col min="7981" max="7981" width="3.140625" customWidth="1"/>
    <col min="7982" max="7982" width="3.28515625" customWidth="1"/>
    <col min="7983" max="7983" width="4" customWidth="1"/>
    <col min="7984" max="7984" width="0.140625" customWidth="1"/>
    <col min="7985" max="7985" width="2.5703125" customWidth="1"/>
    <col min="7986" max="7986" width="3" customWidth="1"/>
    <col min="7987" max="7987" width="3.85546875" customWidth="1"/>
    <col min="7988" max="7989" width="4.85546875" customWidth="1"/>
    <col min="7990" max="7990" width="3.140625" bestFit="1" customWidth="1"/>
    <col min="7991" max="7991" width="2.140625" customWidth="1"/>
    <col min="7992" max="7992" width="4.140625" customWidth="1"/>
    <col min="7993" max="7993" width="3.28515625" bestFit="1" customWidth="1"/>
    <col min="7994" max="7994" width="2.5703125" customWidth="1"/>
    <col min="7995" max="7998" width="5.42578125" customWidth="1"/>
    <col min="7999" max="7999" width="5.28515625" customWidth="1"/>
    <col min="8000" max="8001" width="3.28515625" bestFit="1" customWidth="1"/>
    <col min="8002" max="8002" width="3.140625" bestFit="1" customWidth="1"/>
    <col min="8003" max="8004" width="4.85546875" customWidth="1"/>
    <col min="8005" max="8005" width="5" customWidth="1"/>
    <col min="8006" max="8006" width="10.5703125" bestFit="1" customWidth="1"/>
    <col min="8007" max="8007" width="3.28515625" bestFit="1" customWidth="1"/>
    <col min="8008" max="8008" width="3.7109375" customWidth="1"/>
    <col min="8009" max="8009" width="3.5703125" customWidth="1"/>
    <col min="8010" max="8010" width="3.7109375" customWidth="1"/>
    <col min="8011" max="8011" width="3.28515625" bestFit="1" customWidth="1"/>
    <col min="8012" max="8012" width="3.140625" bestFit="1" customWidth="1"/>
    <col min="8013" max="8013" width="1.85546875" customWidth="1"/>
    <col min="8014" max="8014" width="11.140625" bestFit="1" customWidth="1"/>
    <col min="8233" max="8233" width="39.7109375" customWidth="1"/>
    <col min="8234" max="8234" width="8.28515625" customWidth="1"/>
    <col min="8235" max="8235" width="4.7109375" customWidth="1"/>
    <col min="8236" max="8236" width="4" customWidth="1"/>
    <col min="8237" max="8237" width="3.140625" customWidth="1"/>
    <col min="8238" max="8238" width="3.28515625" customWidth="1"/>
    <col min="8239" max="8239" width="4" customWidth="1"/>
    <col min="8240" max="8240" width="0.140625" customWidth="1"/>
    <col min="8241" max="8241" width="2.5703125" customWidth="1"/>
    <col min="8242" max="8242" width="3" customWidth="1"/>
    <col min="8243" max="8243" width="3.85546875" customWidth="1"/>
    <col min="8244" max="8245" width="4.85546875" customWidth="1"/>
    <col min="8246" max="8246" width="3.140625" bestFit="1" customWidth="1"/>
    <col min="8247" max="8247" width="2.140625" customWidth="1"/>
    <col min="8248" max="8248" width="4.140625" customWidth="1"/>
    <col min="8249" max="8249" width="3.28515625" bestFit="1" customWidth="1"/>
    <col min="8250" max="8250" width="2.5703125" customWidth="1"/>
    <col min="8251" max="8254" width="5.42578125" customWidth="1"/>
    <col min="8255" max="8255" width="5.28515625" customWidth="1"/>
    <col min="8256" max="8257" width="3.28515625" bestFit="1" customWidth="1"/>
    <col min="8258" max="8258" width="3.140625" bestFit="1" customWidth="1"/>
    <col min="8259" max="8260" width="4.85546875" customWidth="1"/>
    <col min="8261" max="8261" width="5" customWidth="1"/>
    <col min="8262" max="8262" width="10.5703125" bestFit="1" customWidth="1"/>
    <col min="8263" max="8263" width="3.28515625" bestFit="1" customWidth="1"/>
    <col min="8264" max="8264" width="3.7109375" customWidth="1"/>
    <col min="8265" max="8265" width="3.5703125" customWidth="1"/>
    <col min="8266" max="8266" width="3.7109375" customWidth="1"/>
    <col min="8267" max="8267" width="3.28515625" bestFit="1" customWidth="1"/>
    <col min="8268" max="8268" width="3.140625" bestFit="1" customWidth="1"/>
    <col min="8269" max="8269" width="1.85546875" customWidth="1"/>
    <col min="8270" max="8270" width="11.140625" bestFit="1" customWidth="1"/>
    <col min="8489" max="8489" width="39.7109375" customWidth="1"/>
    <col min="8490" max="8490" width="8.28515625" customWidth="1"/>
    <col min="8491" max="8491" width="4.7109375" customWidth="1"/>
    <col min="8492" max="8492" width="4" customWidth="1"/>
    <col min="8493" max="8493" width="3.140625" customWidth="1"/>
    <col min="8494" max="8494" width="3.28515625" customWidth="1"/>
    <col min="8495" max="8495" width="4" customWidth="1"/>
    <col min="8496" max="8496" width="0.140625" customWidth="1"/>
    <col min="8497" max="8497" width="2.5703125" customWidth="1"/>
    <col min="8498" max="8498" width="3" customWidth="1"/>
    <col min="8499" max="8499" width="3.85546875" customWidth="1"/>
    <col min="8500" max="8501" width="4.85546875" customWidth="1"/>
    <col min="8502" max="8502" width="3.140625" bestFit="1" customWidth="1"/>
    <col min="8503" max="8503" width="2.140625" customWidth="1"/>
    <col min="8504" max="8504" width="4.140625" customWidth="1"/>
    <col min="8505" max="8505" width="3.28515625" bestFit="1" customWidth="1"/>
    <col min="8506" max="8506" width="2.5703125" customWidth="1"/>
    <col min="8507" max="8510" width="5.42578125" customWidth="1"/>
    <col min="8511" max="8511" width="5.28515625" customWidth="1"/>
    <col min="8512" max="8513" width="3.28515625" bestFit="1" customWidth="1"/>
    <col min="8514" max="8514" width="3.140625" bestFit="1" customWidth="1"/>
    <col min="8515" max="8516" width="4.85546875" customWidth="1"/>
    <col min="8517" max="8517" width="5" customWidth="1"/>
    <col min="8518" max="8518" width="10.5703125" bestFit="1" customWidth="1"/>
    <col min="8519" max="8519" width="3.28515625" bestFit="1" customWidth="1"/>
    <col min="8520" max="8520" width="3.7109375" customWidth="1"/>
    <col min="8521" max="8521" width="3.5703125" customWidth="1"/>
    <col min="8522" max="8522" width="3.7109375" customWidth="1"/>
    <col min="8523" max="8523" width="3.28515625" bestFit="1" customWidth="1"/>
    <col min="8524" max="8524" width="3.140625" bestFit="1" customWidth="1"/>
    <col min="8525" max="8525" width="1.85546875" customWidth="1"/>
    <col min="8526" max="8526" width="11.140625" bestFit="1" customWidth="1"/>
    <col min="8745" max="8745" width="39.7109375" customWidth="1"/>
    <col min="8746" max="8746" width="8.28515625" customWidth="1"/>
    <col min="8747" max="8747" width="4.7109375" customWidth="1"/>
    <col min="8748" max="8748" width="4" customWidth="1"/>
    <col min="8749" max="8749" width="3.140625" customWidth="1"/>
    <col min="8750" max="8750" width="3.28515625" customWidth="1"/>
    <col min="8751" max="8751" width="4" customWidth="1"/>
    <col min="8752" max="8752" width="0.140625" customWidth="1"/>
    <col min="8753" max="8753" width="2.5703125" customWidth="1"/>
    <col min="8754" max="8754" width="3" customWidth="1"/>
    <col min="8755" max="8755" width="3.85546875" customWidth="1"/>
    <col min="8756" max="8757" width="4.85546875" customWidth="1"/>
    <col min="8758" max="8758" width="3.140625" bestFit="1" customWidth="1"/>
    <col min="8759" max="8759" width="2.140625" customWidth="1"/>
    <col min="8760" max="8760" width="4.140625" customWidth="1"/>
    <col min="8761" max="8761" width="3.28515625" bestFit="1" customWidth="1"/>
    <col min="8762" max="8762" width="2.5703125" customWidth="1"/>
    <col min="8763" max="8766" width="5.42578125" customWidth="1"/>
    <col min="8767" max="8767" width="5.28515625" customWidth="1"/>
    <col min="8768" max="8769" width="3.28515625" bestFit="1" customWidth="1"/>
    <col min="8770" max="8770" width="3.140625" bestFit="1" customWidth="1"/>
    <col min="8771" max="8772" width="4.85546875" customWidth="1"/>
    <col min="8773" max="8773" width="5" customWidth="1"/>
    <col min="8774" max="8774" width="10.5703125" bestFit="1" customWidth="1"/>
    <col min="8775" max="8775" width="3.28515625" bestFit="1" customWidth="1"/>
    <col min="8776" max="8776" width="3.7109375" customWidth="1"/>
    <col min="8777" max="8777" width="3.5703125" customWidth="1"/>
    <col min="8778" max="8778" width="3.7109375" customWidth="1"/>
    <col min="8779" max="8779" width="3.28515625" bestFit="1" customWidth="1"/>
    <col min="8780" max="8780" width="3.140625" bestFit="1" customWidth="1"/>
    <col min="8781" max="8781" width="1.85546875" customWidth="1"/>
    <col min="8782" max="8782" width="11.140625" bestFit="1" customWidth="1"/>
    <col min="9001" max="9001" width="39.7109375" customWidth="1"/>
    <col min="9002" max="9002" width="8.28515625" customWidth="1"/>
    <col min="9003" max="9003" width="4.7109375" customWidth="1"/>
    <col min="9004" max="9004" width="4" customWidth="1"/>
    <col min="9005" max="9005" width="3.140625" customWidth="1"/>
    <col min="9006" max="9006" width="3.28515625" customWidth="1"/>
    <col min="9007" max="9007" width="4" customWidth="1"/>
    <col min="9008" max="9008" width="0.140625" customWidth="1"/>
    <col min="9009" max="9009" width="2.5703125" customWidth="1"/>
    <col min="9010" max="9010" width="3" customWidth="1"/>
    <col min="9011" max="9011" width="3.85546875" customWidth="1"/>
    <col min="9012" max="9013" width="4.85546875" customWidth="1"/>
    <col min="9014" max="9014" width="3.140625" bestFit="1" customWidth="1"/>
    <col min="9015" max="9015" width="2.140625" customWidth="1"/>
    <col min="9016" max="9016" width="4.140625" customWidth="1"/>
    <col min="9017" max="9017" width="3.28515625" bestFit="1" customWidth="1"/>
    <col min="9018" max="9018" width="2.5703125" customWidth="1"/>
    <col min="9019" max="9022" width="5.42578125" customWidth="1"/>
    <col min="9023" max="9023" width="5.28515625" customWidth="1"/>
    <col min="9024" max="9025" width="3.28515625" bestFit="1" customWidth="1"/>
    <col min="9026" max="9026" width="3.140625" bestFit="1" customWidth="1"/>
    <col min="9027" max="9028" width="4.85546875" customWidth="1"/>
    <col min="9029" max="9029" width="5" customWidth="1"/>
    <col min="9030" max="9030" width="10.5703125" bestFit="1" customWidth="1"/>
    <col min="9031" max="9031" width="3.28515625" bestFit="1" customWidth="1"/>
    <col min="9032" max="9032" width="3.7109375" customWidth="1"/>
    <col min="9033" max="9033" width="3.5703125" customWidth="1"/>
    <col min="9034" max="9034" width="3.7109375" customWidth="1"/>
    <col min="9035" max="9035" width="3.28515625" bestFit="1" customWidth="1"/>
    <col min="9036" max="9036" width="3.140625" bestFit="1" customWidth="1"/>
    <col min="9037" max="9037" width="1.85546875" customWidth="1"/>
    <col min="9038" max="9038" width="11.140625" bestFit="1" customWidth="1"/>
    <col min="9257" max="9257" width="39.7109375" customWidth="1"/>
    <col min="9258" max="9258" width="8.28515625" customWidth="1"/>
    <col min="9259" max="9259" width="4.7109375" customWidth="1"/>
    <col min="9260" max="9260" width="4" customWidth="1"/>
    <col min="9261" max="9261" width="3.140625" customWidth="1"/>
    <col min="9262" max="9262" width="3.28515625" customWidth="1"/>
    <col min="9263" max="9263" width="4" customWidth="1"/>
    <col min="9264" max="9264" width="0.140625" customWidth="1"/>
    <col min="9265" max="9265" width="2.5703125" customWidth="1"/>
    <col min="9266" max="9266" width="3" customWidth="1"/>
    <col min="9267" max="9267" width="3.85546875" customWidth="1"/>
    <col min="9268" max="9269" width="4.85546875" customWidth="1"/>
    <col min="9270" max="9270" width="3.140625" bestFit="1" customWidth="1"/>
    <col min="9271" max="9271" width="2.140625" customWidth="1"/>
    <col min="9272" max="9272" width="4.140625" customWidth="1"/>
    <col min="9273" max="9273" width="3.28515625" bestFit="1" customWidth="1"/>
    <col min="9274" max="9274" width="2.5703125" customWidth="1"/>
    <col min="9275" max="9278" width="5.42578125" customWidth="1"/>
    <col min="9279" max="9279" width="5.28515625" customWidth="1"/>
    <col min="9280" max="9281" width="3.28515625" bestFit="1" customWidth="1"/>
    <col min="9282" max="9282" width="3.140625" bestFit="1" customWidth="1"/>
    <col min="9283" max="9284" width="4.85546875" customWidth="1"/>
    <col min="9285" max="9285" width="5" customWidth="1"/>
    <col min="9286" max="9286" width="10.5703125" bestFit="1" customWidth="1"/>
    <col min="9287" max="9287" width="3.28515625" bestFit="1" customWidth="1"/>
    <col min="9288" max="9288" width="3.7109375" customWidth="1"/>
    <col min="9289" max="9289" width="3.5703125" customWidth="1"/>
    <col min="9290" max="9290" width="3.7109375" customWidth="1"/>
    <col min="9291" max="9291" width="3.28515625" bestFit="1" customWidth="1"/>
    <col min="9292" max="9292" width="3.140625" bestFit="1" customWidth="1"/>
    <col min="9293" max="9293" width="1.85546875" customWidth="1"/>
    <col min="9294" max="9294" width="11.140625" bestFit="1" customWidth="1"/>
    <col min="9513" max="9513" width="39.7109375" customWidth="1"/>
    <col min="9514" max="9514" width="8.28515625" customWidth="1"/>
    <col min="9515" max="9515" width="4.7109375" customWidth="1"/>
    <col min="9516" max="9516" width="4" customWidth="1"/>
    <col min="9517" max="9517" width="3.140625" customWidth="1"/>
    <col min="9518" max="9518" width="3.28515625" customWidth="1"/>
    <col min="9519" max="9519" width="4" customWidth="1"/>
    <col min="9520" max="9520" width="0.140625" customWidth="1"/>
    <col min="9521" max="9521" width="2.5703125" customWidth="1"/>
    <col min="9522" max="9522" width="3" customWidth="1"/>
    <col min="9523" max="9523" width="3.85546875" customWidth="1"/>
    <col min="9524" max="9525" width="4.85546875" customWidth="1"/>
    <col min="9526" max="9526" width="3.140625" bestFit="1" customWidth="1"/>
    <col min="9527" max="9527" width="2.140625" customWidth="1"/>
    <col min="9528" max="9528" width="4.140625" customWidth="1"/>
    <col min="9529" max="9529" width="3.28515625" bestFit="1" customWidth="1"/>
    <col min="9530" max="9530" width="2.5703125" customWidth="1"/>
    <col min="9531" max="9534" width="5.42578125" customWidth="1"/>
    <col min="9535" max="9535" width="5.28515625" customWidth="1"/>
    <col min="9536" max="9537" width="3.28515625" bestFit="1" customWidth="1"/>
    <col min="9538" max="9538" width="3.140625" bestFit="1" customWidth="1"/>
    <col min="9539" max="9540" width="4.85546875" customWidth="1"/>
    <col min="9541" max="9541" width="5" customWidth="1"/>
    <col min="9542" max="9542" width="10.5703125" bestFit="1" customWidth="1"/>
    <col min="9543" max="9543" width="3.28515625" bestFit="1" customWidth="1"/>
    <col min="9544" max="9544" width="3.7109375" customWidth="1"/>
    <col min="9545" max="9545" width="3.5703125" customWidth="1"/>
    <col min="9546" max="9546" width="3.7109375" customWidth="1"/>
    <col min="9547" max="9547" width="3.28515625" bestFit="1" customWidth="1"/>
    <col min="9548" max="9548" width="3.140625" bestFit="1" customWidth="1"/>
    <col min="9549" max="9549" width="1.85546875" customWidth="1"/>
    <col min="9550" max="9550" width="11.140625" bestFit="1" customWidth="1"/>
    <col min="9769" max="9769" width="39.7109375" customWidth="1"/>
    <col min="9770" max="9770" width="8.28515625" customWidth="1"/>
    <col min="9771" max="9771" width="4.7109375" customWidth="1"/>
    <col min="9772" max="9772" width="4" customWidth="1"/>
    <col min="9773" max="9773" width="3.140625" customWidth="1"/>
    <col min="9774" max="9774" width="3.28515625" customWidth="1"/>
    <col min="9775" max="9775" width="4" customWidth="1"/>
    <col min="9776" max="9776" width="0.140625" customWidth="1"/>
    <col min="9777" max="9777" width="2.5703125" customWidth="1"/>
    <col min="9778" max="9778" width="3" customWidth="1"/>
    <col min="9779" max="9779" width="3.85546875" customWidth="1"/>
    <col min="9780" max="9781" width="4.85546875" customWidth="1"/>
    <col min="9782" max="9782" width="3.140625" bestFit="1" customWidth="1"/>
    <col min="9783" max="9783" width="2.140625" customWidth="1"/>
    <col min="9784" max="9784" width="4.140625" customWidth="1"/>
    <col min="9785" max="9785" width="3.28515625" bestFit="1" customWidth="1"/>
    <col min="9786" max="9786" width="2.5703125" customWidth="1"/>
    <col min="9787" max="9790" width="5.42578125" customWidth="1"/>
    <col min="9791" max="9791" width="5.28515625" customWidth="1"/>
    <col min="9792" max="9793" width="3.28515625" bestFit="1" customWidth="1"/>
    <col min="9794" max="9794" width="3.140625" bestFit="1" customWidth="1"/>
    <col min="9795" max="9796" width="4.85546875" customWidth="1"/>
    <col min="9797" max="9797" width="5" customWidth="1"/>
    <col min="9798" max="9798" width="10.5703125" bestFit="1" customWidth="1"/>
    <col min="9799" max="9799" width="3.28515625" bestFit="1" customWidth="1"/>
    <col min="9800" max="9800" width="3.7109375" customWidth="1"/>
    <col min="9801" max="9801" width="3.5703125" customWidth="1"/>
    <col min="9802" max="9802" width="3.7109375" customWidth="1"/>
    <col min="9803" max="9803" width="3.28515625" bestFit="1" customWidth="1"/>
    <col min="9804" max="9804" width="3.140625" bestFit="1" customWidth="1"/>
    <col min="9805" max="9805" width="1.85546875" customWidth="1"/>
    <col min="9806" max="9806" width="11.140625" bestFit="1" customWidth="1"/>
    <col min="10025" max="10025" width="39.7109375" customWidth="1"/>
    <col min="10026" max="10026" width="8.28515625" customWidth="1"/>
    <col min="10027" max="10027" width="4.7109375" customWidth="1"/>
    <col min="10028" max="10028" width="4" customWidth="1"/>
    <col min="10029" max="10029" width="3.140625" customWidth="1"/>
    <col min="10030" max="10030" width="3.28515625" customWidth="1"/>
    <col min="10031" max="10031" width="4" customWidth="1"/>
    <col min="10032" max="10032" width="0.140625" customWidth="1"/>
    <col min="10033" max="10033" width="2.5703125" customWidth="1"/>
    <col min="10034" max="10034" width="3" customWidth="1"/>
    <col min="10035" max="10035" width="3.85546875" customWidth="1"/>
    <col min="10036" max="10037" width="4.85546875" customWidth="1"/>
    <col min="10038" max="10038" width="3.140625" bestFit="1" customWidth="1"/>
    <col min="10039" max="10039" width="2.140625" customWidth="1"/>
    <col min="10040" max="10040" width="4.140625" customWidth="1"/>
    <col min="10041" max="10041" width="3.28515625" bestFit="1" customWidth="1"/>
    <col min="10042" max="10042" width="2.5703125" customWidth="1"/>
    <col min="10043" max="10046" width="5.42578125" customWidth="1"/>
    <col min="10047" max="10047" width="5.28515625" customWidth="1"/>
    <col min="10048" max="10049" width="3.28515625" bestFit="1" customWidth="1"/>
    <col min="10050" max="10050" width="3.140625" bestFit="1" customWidth="1"/>
    <col min="10051" max="10052" width="4.85546875" customWidth="1"/>
    <col min="10053" max="10053" width="5" customWidth="1"/>
    <col min="10054" max="10054" width="10.5703125" bestFit="1" customWidth="1"/>
    <col min="10055" max="10055" width="3.28515625" bestFit="1" customWidth="1"/>
    <col min="10056" max="10056" width="3.7109375" customWidth="1"/>
    <col min="10057" max="10057" width="3.5703125" customWidth="1"/>
    <col min="10058" max="10058" width="3.7109375" customWidth="1"/>
    <col min="10059" max="10059" width="3.28515625" bestFit="1" customWidth="1"/>
    <col min="10060" max="10060" width="3.140625" bestFit="1" customWidth="1"/>
    <col min="10061" max="10061" width="1.85546875" customWidth="1"/>
    <col min="10062" max="10062" width="11.140625" bestFit="1" customWidth="1"/>
    <col min="10281" max="10281" width="39.7109375" customWidth="1"/>
    <col min="10282" max="10282" width="8.28515625" customWidth="1"/>
    <col min="10283" max="10283" width="4.7109375" customWidth="1"/>
    <col min="10284" max="10284" width="4" customWidth="1"/>
    <col min="10285" max="10285" width="3.140625" customWidth="1"/>
    <col min="10286" max="10286" width="3.28515625" customWidth="1"/>
    <col min="10287" max="10287" width="4" customWidth="1"/>
    <col min="10288" max="10288" width="0.140625" customWidth="1"/>
    <col min="10289" max="10289" width="2.5703125" customWidth="1"/>
    <col min="10290" max="10290" width="3" customWidth="1"/>
    <col min="10291" max="10291" width="3.85546875" customWidth="1"/>
    <col min="10292" max="10293" width="4.85546875" customWidth="1"/>
    <col min="10294" max="10294" width="3.140625" bestFit="1" customWidth="1"/>
    <col min="10295" max="10295" width="2.140625" customWidth="1"/>
    <col min="10296" max="10296" width="4.140625" customWidth="1"/>
    <col min="10297" max="10297" width="3.28515625" bestFit="1" customWidth="1"/>
    <col min="10298" max="10298" width="2.5703125" customWidth="1"/>
    <col min="10299" max="10302" width="5.42578125" customWidth="1"/>
    <col min="10303" max="10303" width="5.28515625" customWidth="1"/>
    <col min="10304" max="10305" width="3.28515625" bestFit="1" customWidth="1"/>
    <col min="10306" max="10306" width="3.140625" bestFit="1" customWidth="1"/>
    <col min="10307" max="10308" width="4.85546875" customWidth="1"/>
    <col min="10309" max="10309" width="5" customWidth="1"/>
    <col min="10310" max="10310" width="10.5703125" bestFit="1" customWidth="1"/>
    <col min="10311" max="10311" width="3.28515625" bestFit="1" customWidth="1"/>
    <col min="10312" max="10312" width="3.7109375" customWidth="1"/>
    <col min="10313" max="10313" width="3.5703125" customWidth="1"/>
    <col min="10314" max="10314" width="3.7109375" customWidth="1"/>
    <col min="10315" max="10315" width="3.28515625" bestFit="1" customWidth="1"/>
    <col min="10316" max="10316" width="3.140625" bestFit="1" customWidth="1"/>
    <col min="10317" max="10317" width="1.85546875" customWidth="1"/>
    <col min="10318" max="10318" width="11.140625" bestFit="1" customWidth="1"/>
    <col min="10537" max="10537" width="39.7109375" customWidth="1"/>
    <col min="10538" max="10538" width="8.28515625" customWidth="1"/>
    <col min="10539" max="10539" width="4.7109375" customWidth="1"/>
    <col min="10540" max="10540" width="4" customWidth="1"/>
    <col min="10541" max="10541" width="3.140625" customWidth="1"/>
    <col min="10542" max="10542" width="3.28515625" customWidth="1"/>
    <col min="10543" max="10543" width="4" customWidth="1"/>
    <col min="10544" max="10544" width="0.140625" customWidth="1"/>
    <col min="10545" max="10545" width="2.5703125" customWidth="1"/>
    <col min="10546" max="10546" width="3" customWidth="1"/>
    <col min="10547" max="10547" width="3.85546875" customWidth="1"/>
    <col min="10548" max="10549" width="4.85546875" customWidth="1"/>
    <col min="10550" max="10550" width="3.140625" bestFit="1" customWidth="1"/>
    <col min="10551" max="10551" width="2.140625" customWidth="1"/>
    <col min="10552" max="10552" width="4.140625" customWidth="1"/>
    <col min="10553" max="10553" width="3.28515625" bestFit="1" customWidth="1"/>
    <col min="10554" max="10554" width="2.5703125" customWidth="1"/>
    <col min="10555" max="10558" width="5.42578125" customWidth="1"/>
    <col min="10559" max="10559" width="5.28515625" customWidth="1"/>
    <col min="10560" max="10561" width="3.28515625" bestFit="1" customWidth="1"/>
    <col min="10562" max="10562" width="3.140625" bestFit="1" customWidth="1"/>
    <col min="10563" max="10564" width="4.85546875" customWidth="1"/>
    <col min="10565" max="10565" width="5" customWidth="1"/>
    <col min="10566" max="10566" width="10.5703125" bestFit="1" customWidth="1"/>
    <col min="10567" max="10567" width="3.28515625" bestFit="1" customWidth="1"/>
    <col min="10568" max="10568" width="3.7109375" customWidth="1"/>
    <col min="10569" max="10569" width="3.5703125" customWidth="1"/>
    <col min="10570" max="10570" width="3.7109375" customWidth="1"/>
    <col min="10571" max="10571" width="3.28515625" bestFit="1" customWidth="1"/>
    <col min="10572" max="10572" width="3.140625" bestFit="1" customWidth="1"/>
    <col min="10573" max="10573" width="1.85546875" customWidth="1"/>
    <col min="10574" max="10574" width="11.140625" bestFit="1" customWidth="1"/>
    <col min="10793" max="10793" width="39.7109375" customWidth="1"/>
    <col min="10794" max="10794" width="8.28515625" customWidth="1"/>
    <col min="10795" max="10795" width="4.7109375" customWidth="1"/>
    <col min="10796" max="10796" width="4" customWidth="1"/>
    <col min="10797" max="10797" width="3.140625" customWidth="1"/>
    <col min="10798" max="10798" width="3.28515625" customWidth="1"/>
    <col min="10799" max="10799" width="4" customWidth="1"/>
    <col min="10800" max="10800" width="0.140625" customWidth="1"/>
    <col min="10801" max="10801" width="2.5703125" customWidth="1"/>
    <col min="10802" max="10802" width="3" customWidth="1"/>
    <col min="10803" max="10803" width="3.85546875" customWidth="1"/>
    <col min="10804" max="10805" width="4.85546875" customWidth="1"/>
    <col min="10806" max="10806" width="3.140625" bestFit="1" customWidth="1"/>
    <col min="10807" max="10807" width="2.140625" customWidth="1"/>
    <col min="10808" max="10808" width="4.140625" customWidth="1"/>
    <col min="10809" max="10809" width="3.28515625" bestFit="1" customWidth="1"/>
    <col min="10810" max="10810" width="2.5703125" customWidth="1"/>
    <col min="10811" max="10814" width="5.42578125" customWidth="1"/>
    <col min="10815" max="10815" width="5.28515625" customWidth="1"/>
    <col min="10816" max="10817" width="3.28515625" bestFit="1" customWidth="1"/>
    <col min="10818" max="10818" width="3.140625" bestFit="1" customWidth="1"/>
    <col min="10819" max="10820" width="4.85546875" customWidth="1"/>
    <col min="10821" max="10821" width="5" customWidth="1"/>
    <col min="10822" max="10822" width="10.5703125" bestFit="1" customWidth="1"/>
    <col min="10823" max="10823" width="3.28515625" bestFit="1" customWidth="1"/>
    <col min="10824" max="10824" width="3.7109375" customWidth="1"/>
    <col min="10825" max="10825" width="3.5703125" customWidth="1"/>
    <col min="10826" max="10826" width="3.7109375" customWidth="1"/>
    <col min="10827" max="10827" width="3.28515625" bestFit="1" customWidth="1"/>
    <col min="10828" max="10828" width="3.140625" bestFit="1" customWidth="1"/>
    <col min="10829" max="10829" width="1.85546875" customWidth="1"/>
    <col min="10830" max="10830" width="11.140625" bestFit="1" customWidth="1"/>
    <col min="11049" max="11049" width="39.7109375" customWidth="1"/>
    <col min="11050" max="11050" width="8.28515625" customWidth="1"/>
    <col min="11051" max="11051" width="4.7109375" customWidth="1"/>
    <col min="11052" max="11052" width="4" customWidth="1"/>
    <col min="11053" max="11053" width="3.140625" customWidth="1"/>
    <col min="11054" max="11054" width="3.28515625" customWidth="1"/>
    <col min="11055" max="11055" width="4" customWidth="1"/>
    <col min="11056" max="11056" width="0.140625" customWidth="1"/>
    <col min="11057" max="11057" width="2.5703125" customWidth="1"/>
    <col min="11058" max="11058" width="3" customWidth="1"/>
    <col min="11059" max="11059" width="3.85546875" customWidth="1"/>
    <col min="11060" max="11061" width="4.85546875" customWidth="1"/>
    <col min="11062" max="11062" width="3.140625" bestFit="1" customWidth="1"/>
    <col min="11063" max="11063" width="2.140625" customWidth="1"/>
    <col min="11064" max="11064" width="4.140625" customWidth="1"/>
    <col min="11065" max="11065" width="3.28515625" bestFit="1" customWidth="1"/>
    <col min="11066" max="11066" width="2.5703125" customWidth="1"/>
    <col min="11067" max="11070" width="5.42578125" customWidth="1"/>
    <col min="11071" max="11071" width="5.28515625" customWidth="1"/>
    <col min="11072" max="11073" width="3.28515625" bestFit="1" customWidth="1"/>
    <col min="11074" max="11074" width="3.140625" bestFit="1" customWidth="1"/>
    <col min="11075" max="11076" width="4.85546875" customWidth="1"/>
    <col min="11077" max="11077" width="5" customWidth="1"/>
    <col min="11078" max="11078" width="10.5703125" bestFit="1" customWidth="1"/>
    <col min="11079" max="11079" width="3.28515625" bestFit="1" customWidth="1"/>
    <col min="11080" max="11080" width="3.7109375" customWidth="1"/>
    <col min="11081" max="11081" width="3.5703125" customWidth="1"/>
    <col min="11082" max="11082" width="3.7109375" customWidth="1"/>
    <col min="11083" max="11083" width="3.28515625" bestFit="1" customWidth="1"/>
    <col min="11084" max="11084" width="3.140625" bestFit="1" customWidth="1"/>
    <col min="11085" max="11085" width="1.85546875" customWidth="1"/>
    <col min="11086" max="11086" width="11.140625" bestFit="1" customWidth="1"/>
    <col min="11305" max="11305" width="39.7109375" customWidth="1"/>
    <col min="11306" max="11306" width="8.28515625" customWidth="1"/>
    <col min="11307" max="11307" width="4.7109375" customWidth="1"/>
    <col min="11308" max="11308" width="4" customWidth="1"/>
    <col min="11309" max="11309" width="3.140625" customWidth="1"/>
    <col min="11310" max="11310" width="3.28515625" customWidth="1"/>
    <col min="11311" max="11311" width="4" customWidth="1"/>
    <col min="11312" max="11312" width="0.140625" customWidth="1"/>
    <col min="11313" max="11313" width="2.5703125" customWidth="1"/>
    <col min="11314" max="11314" width="3" customWidth="1"/>
    <col min="11315" max="11315" width="3.85546875" customWidth="1"/>
    <col min="11316" max="11317" width="4.85546875" customWidth="1"/>
    <col min="11318" max="11318" width="3.140625" bestFit="1" customWidth="1"/>
    <col min="11319" max="11319" width="2.140625" customWidth="1"/>
    <col min="11320" max="11320" width="4.140625" customWidth="1"/>
    <col min="11321" max="11321" width="3.28515625" bestFit="1" customWidth="1"/>
    <col min="11322" max="11322" width="2.5703125" customWidth="1"/>
    <col min="11323" max="11326" width="5.42578125" customWidth="1"/>
    <col min="11327" max="11327" width="5.28515625" customWidth="1"/>
    <col min="11328" max="11329" width="3.28515625" bestFit="1" customWidth="1"/>
    <col min="11330" max="11330" width="3.140625" bestFit="1" customWidth="1"/>
    <col min="11331" max="11332" width="4.85546875" customWidth="1"/>
    <col min="11333" max="11333" width="5" customWidth="1"/>
    <col min="11334" max="11334" width="10.5703125" bestFit="1" customWidth="1"/>
    <col min="11335" max="11335" width="3.28515625" bestFit="1" customWidth="1"/>
    <col min="11336" max="11336" width="3.7109375" customWidth="1"/>
    <col min="11337" max="11337" width="3.5703125" customWidth="1"/>
    <col min="11338" max="11338" width="3.7109375" customWidth="1"/>
    <col min="11339" max="11339" width="3.28515625" bestFit="1" customWidth="1"/>
    <col min="11340" max="11340" width="3.140625" bestFit="1" customWidth="1"/>
    <col min="11341" max="11341" width="1.85546875" customWidth="1"/>
    <col min="11342" max="11342" width="11.140625" bestFit="1" customWidth="1"/>
    <col min="11561" max="11561" width="39.7109375" customWidth="1"/>
    <col min="11562" max="11562" width="8.28515625" customWidth="1"/>
    <col min="11563" max="11563" width="4.7109375" customWidth="1"/>
    <col min="11564" max="11564" width="4" customWidth="1"/>
    <col min="11565" max="11565" width="3.140625" customWidth="1"/>
    <col min="11566" max="11566" width="3.28515625" customWidth="1"/>
    <col min="11567" max="11567" width="4" customWidth="1"/>
    <col min="11568" max="11568" width="0.140625" customWidth="1"/>
    <col min="11569" max="11569" width="2.5703125" customWidth="1"/>
    <col min="11570" max="11570" width="3" customWidth="1"/>
    <col min="11571" max="11571" width="3.85546875" customWidth="1"/>
    <col min="11572" max="11573" width="4.85546875" customWidth="1"/>
    <col min="11574" max="11574" width="3.140625" bestFit="1" customWidth="1"/>
    <col min="11575" max="11575" width="2.140625" customWidth="1"/>
    <col min="11576" max="11576" width="4.140625" customWidth="1"/>
    <col min="11577" max="11577" width="3.28515625" bestFit="1" customWidth="1"/>
    <col min="11578" max="11578" width="2.5703125" customWidth="1"/>
    <col min="11579" max="11582" width="5.42578125" customWidth="1"/>
    <col min="11583" max="11583" width="5.28515625" customWidth="1"/>
    <col min="11584" max="11585" width="3.28515625" bestFit="1" customWidth="1"/>
    <col min="11586" max="11586" width="3.140625" bestFit="1" customWidth="1"/>
    <col min="11587" max="11588" width="4.85546875" customWidth="1"/>
    <col min="11589" max="11589" width="5" customWidth="1"/>
    <col min="11590" max="11590" width="10.5703125" bestFit="1" customWidth="1"/>
    <col min="11591" max="11591" width="3.28515625" bestFit="1" customWidth="1"/>
    <col min="11592" max="11592" width="3.7109375" customWidth="1"/>
    <col min="11593" max="11593" width="3.5703125" customWidth="1"/>
    <col min="11594" max="11594" width="3.7109375" customWidth="1"/>
    <col min="11595" max="11595" width="3.28515625" bestFit="1" customWidth="1"/>
    <col min="11596" max="11596" width="3.140625" bestFit="1" customWidth="1"/>
    <col min="11597" max="11597" width="1.85546875" customWidth="1"/>
    <col min="11598" max="11598" width="11.140625" bestFit="1" customWidth="1"/>
    <col min="11817" max="11817" width="39.7109375" customWidth="1"/>
    <col min="11818" max="11818" width="8.28515625" customWidth="1"/>
    <col min="11819" max="11819" width="4.7109375" customWidth="1"/>
    <col min="11820" max="11820" width="4" customWidth="1"/>
    <col min="11821" max="11821" width="3.140625" customWidth="1"/>
    <col min="11822" max="11822" width="3.28515625" customWidth="1"/>
    <col min="11823" max="11823" width="4" customWidth="1"/>
    <col min="11824" max="11824" width="0.140625" customWidth="1"/>
    <col min="11825" max="11825" width="2.5703125" customWidth="1"/>
    <col min="11826" max="11826" width="3" customWidth="1"/>
    <col min="11827" max="11827" width="3.85546875" customWidth="1"/>
    <col min="11828" max="11829" width="4.85546875" customWidth="1"/>
    <col min="11830" max="11830" width="3.140625" bestFit="1" customWidth="1"/>
    <col min="11831" max="11831" width="2.140625" customWidth="1"/>
    <col min="11832" max="11832" width="4.140625" customWidth="1"/>
    <col min="11833" max="11833" width="3.28515625" bestFit="1" customWidth="1"/>
    <col min="11834" max="11834" width="2.5703125" customWidth="1"/>
    <col min="11835" max="11838" width="5.42578125" customWidth="1"/>
    <col min="11839" max="11839" width="5.28515625" customWidth="1"/>
    <col min="11840" max="11841" width="3.28515625" bestFit="1" customWidth="1"/>
    <col min="11842" max="11842" width="3.140625" bestFit="1" customWidth="1"/>
    <col min="11843" max="11844" width="4.85546875" customWidth="1"/>
    <col min="11845" max="11845" width="5" customWidth="1"/>
    <col min="11846" max="11846" width="10.5703125" bestFit="1" customWidth="1"/>
    <col min="11847" max="11847" width="3.28515625" bestFit="1" customWidth="1"/>
    <col min="11848" max="11848" width="3.7109375" customWidth="1"/>
    <col min="11849" max="11849" width="3.5703125" customWidth="1"/>
    <col min="11850" max="11850" width="3.7109375" customWidth="1"/>
    <col min="11851" max="11851" width="3.28515625" bestFit="1" customWidth="1"/>
    <col min="11852" max="11852" width="3.140625" bestFit="1" customWidth="1"/>
    <col min="11853" max="11853" width="1.85546875" customWidth="1"/>
    <col min="11854" max="11854" width="11.140625" bestFit="1" customWidth="1"/>
    <col min="12073" max="12073" width="39.7109375" customWidth="1"/>
    <col min="12074" max="12074" width="8.28515625" customWidth="1"/>
    <col min="12075" max="12075" width="4.7109375" customWidth="1"/>
    <col min="12076" max="12076" width="4" customWidth="1"/>
    <col min="12077" max="12077" width="3.140625" customWidth="1"/>
    <col min="12078" max="12078" width="3.28515625" customWidth="1"/>
    <col min="12079" max="12079" width="4" customWidth="1"/>
    <col min="12080" max="12080" width="0.140625" customWidth="1"/>
    <col min="12081" max="12081" width="2.5703125" customWidth="1"/>
    <col min="12082" max="12082" width="3" customWidth="1"/>
    <col min="12083" max="12083" width="3.85546875" customWidth="1"/>
    <col min="12084" max="12085" width="4.85546875" customWidth="1"/>
    <col min="12086" max="12086" width="3.140625" bestFit="1" customWidth="1"/>
    <col min="12087" max="12087" width="2.140625" customWidth="1"/>
    <col min="12088" max="12088" width="4.140625" customWidth="1"/>
    <col min="12089" max="12089" width="3.28515625" bestFit="1" customWidth="1"/>
    <col min="12090" max="12090" width="2.5703125" customWidth="1"/>
    <col min="12091" max="12094" width="5.42578125" customWidth="1"/>
    <col min="12095" max="12095" width="5.28515625" customWidth="1"/>
    <col min="12096" max="12097" width="3.28515625" bestFit="1" customWidth="1"/>
    <col min="12098" max="12098" width="3.140625" bestFit="1" customWidth="1"/>
    <col min="12099" max="12100" width="4.85546875" customWidth="1"/>
    <col min="12101" max="12101" width="5" customWidth="1"/>
    <col min="12102" max="12102" width="10.5703125" bestFit="1" customWidth="1"/>
    <col min="12103" max="12103" width="3.28515625" bestFit="1" customWidth="1"/>
    <col min="12104" max="12104" width="3.7109375" customWidth="1"/>
    <col min="12105" max="12105" width="3.5703125" customWidth="1"/>
    <col min="12106" max="12106" width="3.7109375" customWidth="1"/>
    <col min="12107" max="12107" width="3.28515625" bestFit="1" customWidth="1"/>
    <col min="12108" max="12108" width="3.140625" bestFit="1" customWidth="1"/>
    <col min="12109" max="12109" width="1.85546875" customWidth="1"/>
    <col min="12110" max="12110" width="11.140625" bestFit="1" customWidth="1"/>
    <col min="12329" max="12329" width="39.7109375" customWidth="1"/>
    <col min="12330" max="12330" width="8.28515625" customWidth="1"/>
    <col min="12331" max="12331" width="4.7109375" customWidth="1"/>
    <col min="12332" max="12332" width="4" customWidth="1"/>
    <col min="12333" max="12333" width="3.140625" customWidth="1"/>
    <col min="12334" max="12334" width="3.28515625" customWidth="1"/>
    <col min="12335" max="12335" width="4" customWidth="1"/>
    <col min="12336" max="12336" width="0.140625" customWidth="1"/>
    <col min="12337" max="12337" width="2.5703125" customWidth="1"/>
    <col min="12338" max="12338" width="3" customWidth="1"/>
    <col min="12339" max="12339" width="3.85546875" customWidth="1"/>
    <col min="12340" max="12341" width="4.85546875" customWidth="1"/>
    <col min="12342" max="12342" width="3.140625" bestFit="1" customWidth="1"/>
    <col min="12343" max="12343" width="2.140625" customWidth="1"/>
    <col min="12344" max="12344" width="4.140625" customWidth="1"/>
    <col min="12345" max="12345" width="3.28515625" bestFit="1" customWidth="1"/>
    <col min="12346" max="12346" width="2.5703125" customWidth="1"/>
    <col min="12347" max="12350" width="5.42578125" customWidth="1"/>
    <col min="12351" max="12351" width="5.28515625" customWidth="1"/>
    <col min="12352" max="12353" width="3.28515625" bestFit="1" customWidth="1"/>
    <col min="12354" max="12354" width="3.140625" bestFit="1" customWidth="1"/>
    <col min="12355" max="12356" width="4.85546875" customWidth="1"/>
    <col min="12357" max="12357" width="5" customWidth="1"/>
    <col min="12358" max="12358" width="10.5703125" bestFit="1" customWidth="1"/>
    <col min="12359" max="12359" width="3.28515625" bestFit="1" customWidth="1"/>
    <col min="12360" max="12360" width="3.7109375" customWidth="1"/>
    <col min="12361" max="12361" width="3.5703125" customWidth="1"/>
    <col min="12362" max="12362" width="3.7109375" customWidth="1"/>
    <col min="12363" max="12363" width="3.28515625" bestFit="1" customWidth="1"/>
    <col min="12364" max="12364" width="3.140625" bestFit="1" customWidth="1"/>
    <col min="12365" max="12365" width="1.85546875" customWidth="1"/>
    <col min="12366" max="12366" width="11.140625" bestFit="1" customWidth="1"/>
    <col min="12585" max="12585" width="39.7109375" customWidth="1"/>
    <col min="12586" max="12586" width="8.28515625" customWidth="1"/>
    <col min="12587" max="12587" width="4.7109375" customWidth="1"/>
    <col min="12588" max="12588" width="4" customWidth="1"/>
    <col min="12589" max="12589" width="3.140625" customWidth="1"/>
    <col min="12590" max="12590" width="3.28515625" customWidth="1"/>
    <col min="12591" max="12591" width="4" customWidth="1"/>
    <col min="12592" max="12592" width="0.140625" customWidth="1"/>
    <col min="12593" max="12593" width="2.5703125" customWidth="1"/>
    <col min="12594" max="12594" width="3" customWidth="1"/>
    <col min="12595" max="12595" width="3.85546875" customWidth="1"/>
    <col min="12596" max="12597" width="4.85546875" customWidth="1"/>
    <col min="12598" max="12598" width="3.140625" bestFit="1" customWidth="1"/>
    <col min="12599" max="12599" width="2.140625" customWidth="1"/>
    <col min="12600" max="12600" width="4.140625" customWidth="1"/>
    <col min="12601" max="12601" width="3.28515625" bestFit="1" customWidth="1"/>
    <col min="12602" max="12602" width="2.5703125" customWidth="1"/>
    <col min="12603" max="12606" width="5.42578125" customWidth="1"/>
    <col min="12607" max="12607" width="5.28515625" customWidth="1"/>
    <col min="12608" max="12609" width="3.28515625" bestFit="1" customWidth="1"/>
    <col min="12610" max="12610" width="3.140625" bestFit="1" customWidth="1"/>
    <col min="12611" max="12612" width="4.85546875" customWidth="1"/>
    <col min="12613" max="12613" width="5" customWidth="1"/>
    <col min="12614" max="12614" width="10.5703125" bestFit="1" customWidth="1"/>
    <col min="12615" max="12615" width="3.28515625" bestFit="1" customWidth="1"/>
    <col min="12616" max="12616" width="3.7109375" customWidth="1"/>
    <col min="12617" max="12617" width="3.5703125" customWidth="1"/>
    <col min="12618" max="12618" width="3.7109375" customWidth="1"/>
    <col min="12619" max="12619" width="3.28515625" bestFit="1" customWidth="1"/>
    <col min="12620" max="12620" width="3.140625" bestFit="1" customWidth="1"/>
    <col min="12621" max="12621" width="1.85546875" customWidth="1"/>
    <col min="12622" max="12622" width="11.140625" bestFit="1" customWidth="1"/>
    <col min="12841" max="12841" width="39.7109375" customWidth="1"/>
    <col min="12842" max="12842" width="8.28515625" customWidth="1"/>
    <col min="12843" max="12843" width="4.7109375" customWidth="1"/>
    <col min="12844" max="12844" width="4" customWidth="1"/>
    <col min="12845" max="12845" width="3.140625" customWidth="1"/>
    <col min="12846" max="12846" width="3.28515625" customWidth="1"/>
    <col min="12847" max="12847" width="4" customWidth="1"/>
    <col min="12848" max="12848" width="0.140625" customWidth="1"/>
    <col min="12849" max="12849" width="2.5703125" customWidth="1"/>
    <col min="12850" max="12850" width="3" customWidth="1"/>
    <col min="12851" max="12851" width="3.85546875" customWidth="1"/>
    <col min="12852" max="12853" width="4.85546875" customWidth="1"/>
    <col min="12854" max="12854" width="3.140625" bestFit="1" customWidth="1"/>
    <col min="12855" max="12855" width="2.140625" customWidth="1"/>
    <col min="12856" max="12856" width="4.140625" customWidth="1"/>
    <col min="12857" max="12857" width="3.28515625" bestFit="1" customWidth="1"/>
    <col min="12858" max="12858" width="2.5703125" customWidth="1"/>
    <col min="12859" max="12862" width="5.42578125" customWidth="1"/>
    <col min="12863" max="12863" width="5.28515625" customWidth="1"/>
    <col min="12864" max="12865" width="3.28515625" bestFit="1" customWidth="1"/>
    <col min="12866" max="12866" width="3.140625" bestFit="1" customWidth="1"/>
    <col min="12867" max="12868" width="4.85546875" customWidth="1"/>
    <col min="12869" max="12869" width="5" customWidth="1"/>
    <col min="12870" max="12870" width="10.5703125" bestFit="1" customWidth="1"/>
    <col min="12871" max="12871" width="3.28515625" bestFit="1" customWidth="1"/>
    <col min="12872" max="12872" width="3.7109375" customWidth="1"/>
    <col min="12873" max="12873" width="3.5703125" customWidth="1"/>
    <col min="12874" max="12874" width="3.7109375" customWidth="1"/>
    <col min="12875" max="12875" width="3.28515625" bestFit="1" customWidth="1"/>
    <col min="12876" max="12876" width="3.140625" bestFit="1" customWidth="1"/>
    <col min="12877" max="12877" width="1.85546875" customWidth="1"/>
    <col min="12878" max="12878" width="11.140625" bestFit="1" customWidth="1"/>
    <col min="13097" max="13097" width="39.7109375" customWidth="1"/>
    <col min="13098" max="13098" width="8.28515625" customWidth="1"/>
    <col min="13099" max="13099" width="4.7109375" customWidth="1"/>
    <col min="13100" max="13100" width="4" customWidth="1"/>
    <col min="13101" max="13101" width="3.140625" customWidth="1"/>
    <col min="13102" max="13102" width="3.28515625" customWidth="1"/>
    <col min="13103" max="13103" width="4" customWidth="1"/>
    <col min="13104" max="13104" width="0.140625" customWidth="1"/>
    <col min="13105" max="13105" width="2.5703125" customWidth="1"/>
    <col min="13106" max="13106" width="3" customWidth="1"/>
    <col min="13107" max="13107" width="3.85546875" customWidth="1"/>
    <col min="13108" max="13109" width="4.85546875" customWidth="1"/>
    <col min="13110" max="13110" width="3.140625" bestFit="1" customWidth="1"/>
    <col min="13111" max="13111" width="2.140625" customWidth="1"/>
    <col min="13112" max="13112" width="4.140625" customWidth="1"/>
    <col min="13113" max="13113" width="3.28515625" bestFit="1" customWidth="1"/>
    <col min="13114" max="13114" width="2.5703125" customWidth="1"/>
    <col min="13115" max="13118" width="5.42578125" customWidth="1"/>
    <col min="13119" max="13119" width="5.28515625" customWidth="1"/>
    <col min="13120" max="13121" width="3.28515625" bestFit="1" customWidth="1"/>
    <col min="13122" max="13122" width="3.140625" bestFit="1" customWidth="1"/>
    <col min="13123" max="13124" width="4.85546875" customWidth="1"/>
    <col min="13125" max="13125" width="5" customWidth="1"/>
    <col min="13126" max="13126" width="10.5703125" bestFit="1" customWidth="1"/>
    <col min="13127" max="13127" width="3.28515625" bestFit="1" customWidth="1"/>
    <col min="13128" max="13128" width="3.7109375" customWidth="1"/>
    <col min="13129" max="13129" width="3.5703125" customWidth="1"/>
    <col min="13130" max="13130" width="3.7109375" customWidth="1"/>
    <col min="13131" max="13131" width="3.28515625" bestFit="1" customWidth="1"/>
    <col min="13132" max="13132" width="3.140625" bestFit="1" customWidth="1"/>
    <col min="13133" max="13133" width="1.85546875" customWidth="1"/>
    <col min="13134" max="13134" width="11.140625" bestFit="1" customWidth="1"/>
    <col min="13353" max="13353" width="39.7109375" customWidth="1"/>
    <col min="13354" max="13354" width="8.28515625" customWidth="1"/>
    <col min="13355" max="13355" width="4.7109375" customWidth="1"/>
    <col min="13356" max="13356" width="4" customWidth="1"/>
    <col min="13357" max="13357" width="3.140625" customWidth="1"/>
    <col min="13358" max="13358" width="3.28515625" customWidth="1"/>
    <col min="13359" max="13359" width="4" customWidth="1"/>
    <col min="13360" max="13360" width="0.140625" customWidth="1"/>
    <col min="13361" max="13361" width="2.5703125" customWidth="1"/>
    <col min="13362" max="13362" width="3" customWidth="1"/>
    <col min="13363" max="13363" width="3.85546875" customWidth="1"/>
    <col min="13364" max="13365" width="4.85546875" customWidth="1"/>
    <col min="13366" max="13366" width="3.140625" bestFit="1" customWidth="1"/>
    <col min="13367" max="13367" width="2.140625" customWidth="1"/>
    <col min="13368" max="13368" width="4.140625" customWidth="1"/>
    <col min="13369" max="13369" width="3.28515625" bestFit="1" customWidth="1"/>
    <col min="13370" max="13370" width="2.5703125" customWidth="1"/>
    <col min="13371" max="13374" width="5.42578125" customWidth="1"/>
    <col min="13375" max="13375" width="5.28515625" customWidth="1"/>
    <col min="13376" max="13377" width="3.28515625" bestFit="1" customWidth="1"/>
    <col min="13378" max="13378" width="3.140625" bestFit="1" customWidth="1"/>
    <col min="13379" max="13380" width="4.85546875" customWidth="1"/>
    <col min="13381" max="13381" width="5" customWidth="1"/>
    <col min="13382" max="13382" width="10.5703125" bestFit="1" customWidth="1"/>
    <col min="13383" max="13383" width="3.28515625" bestFit="1" customWidth="1"/>
    <col min="13384" max="13384" width="3.7109375" customWidth="1"/>
    <col min="13385" max="13385" width="3.5703125" customWidth="1"/>
    <col min="13386" max="13386" width="3.7109375" customWidth="1"/>
    <col min="13387" max="13387" width="3.28515625" bestFit="1" customWidth="1"/>
    <col min="13388" max="13388" width="3.140625" bestFit="1" customWidth="1"/>
    <col min="13389" max="13389" width="1.85546875" customWidth="1"/>
    <col min="13390" max="13390" width="11.140625" bestFit="1" customWidth="1"/>
    <col min="13609" max="13609" width="39.7109375" customWidth="1"/>
    <col min="13610" max="13610" width="8.28515625" customWidth="1"/>
    <col min="13611" max="13611" width="4.7109375" customWidth="1"/>
    <col min="13612" max="13612" width="4" customWidth="1"/>
    <col min="13613" max="13613" width="3.140625" customWidth="1"/>
    <col min="13614" max="13614" width="3.28515625" customWidth="1"/>
    <col min="13615" max="13615" width="4" customWidth="1"/>
    <col min="13616" max="13616" width="0.140625" customWidth="1"/>
    <col min="13617" max="13617" width="2.5703125" customWidth="1"/>
    <col min="13618" max="13618" width="3" customWidth="1"/>
    <col min="13619" max="13619" width="3.85546875" customWidth="1"/>
    <col min="13620" max="13621" width="4.85546875" customWidth="1"/>
    <col min="13622" max="13622" width="3.140625" bestFit="1" customWidth="1"/>
    <col min="13623" max="13623" width="2.140625" customWidth="1"/>
    <col min="13624" max="13624" width="4.140625" customWidth="1"/>
    <col min="13625" max="13625" width="3.28515625" bestFit="1" customWidth="1"/>
    <col min="13626" max="13626" width="2.5703125" customWidth="1"/>
    <col min="13627" max="13630" width="5.42578125" customWidth="1"/>
    <col min="13631" max="13631" width="5.28515625" customWidth="1"/>
    <col min="13632" max="13633" width="3.28515625" bestFit="1" customWidth="1"/>
    <col min="13634" max="13634" width="3.140625" bestFit="1" customWidth="1"/>
    <col min="13635" max="13636" width="4.85546875" customWidth="1"/>
    <col min="13637" max="13637" width="5" customWidth="1"/>
    <col min="13638" max="13638" width="10.5703125" bestFit="1" customWidth="1"/>
    <col min="13639" max="13639" width="3.28515625" bestFit="1" customWidth="1"/>
    <col min="13640" max="13640" width="3.7109375" customWidth="1"/>
    <col min="13641" max="13641" width="3.5703125" customWidth="1"/>
    <col min="13642" max="13642" width="3.7109375" customWidth="1"/>
    <col min="13643" max="13643" width="3.28515625" bestFit="1" customWidth="1"/>
    <col min="13644" max="13644" width="3.140625" bestFit="1" customWidth="1"/>
    <col min="13645" max="13645" width="1.85546875" customWidth="1"/>
    <col min="13646" max="13646" width="11.140625" bestFit="1" customWidth="1"/>
    <col min="13865" max="13865" width="39.7109375" customWidth="1"/>
    <col min="13866" max="13866" width="8.28515625" customWidth="1"/>
    <col min="13867" max="13867" width="4.7109375" customWidth="1"/>
    <col min="13868" max="13868" width="4" customWidth="1"/>
    <col min="13869" max="13869" width="3.140625" customWidth="1"/>
    <col min="13870" max="13870" width="3.28515625" customWidth="1"/>
    <col min="13871" max="13871" width="4" customWidth="1"/>
    <col min="13872" max="13872" width="0.140625" customWidth="1"/>
    <col min="13873" max="13873" width="2.5703125" customWidth="1"/>
    <col min="13874" max="13874" width="3" customWidth="1"/>
    <col min="13875" max="13875" width="3.85546875" customWidth="1"/>
    <col min="13876" max="13877" width="4.85546875" customWidth="1"/>
    <col min="13878" max="13878" width="3.140625" bestFit="1" customWidth="1"/>
    <col min="13879" max="13879" width="2.140625" customWidth="1"/>
    <col min="13880" max="13880" width="4.140625" customWidth="1"/>
    <col min="13881" max="13881" width="3.28515625" bestFit="1" customWidth="1"/>
    <col min="13882" max="13882" width="2.5703125" customWidth="1"/>
    <col min="13883" max="13886" width="5.42578125" customWidth="1"/>
    <col min="13887" max="13887" width="5.28515625" customWidth="1"/>
    <col min="13888" max="13889" width="3.28515625" bestFit="1" customWidth="1"/>
    <col min="13890" max="13890" width="3.140625" bestFit="1" customWidth="1"/>
    <col min="13891" max="13892" width="4.85546875" customWidth="1"/>
    <col min="13893" max="13893" width="5" customWidth="1"/>
    <col min="13894" max="13894" width="10.5703125" bestFit="1" customWidth="1"/>
    <col min="13895" max="13895" width="3.28515625" bestFit="1" customWidth="1"/>
    <col min="13896" max="13896" width="3.7109375" customWidth="1"/>
    <col min="13897" max="13897" width="3.5703125" customWidth="1"/>
    <col min="13898" max="13898" width="3.7109375" customWidth="1"/>
    <col min="13899" max="13899" width="3.28515625" bestFit="1" customWidth="1"/>
    <col min="13900" max="13900" width="3.140625" bestFit="1" customWidth="1"/>
    <col min="13901" max="13901" width="1.85546875" customWidth="1"/>
    <col min="13902" max="13902" width="11.140625" bestFit="1" customWidth="1"/>
    <col min="14121" max="14121" width="39.7109375" customWidth="1"/>
    <col min="14122" max="14122" width="8.28515625" customWidth="1"/>
    <col min="14123" max="14123" width="4.7109375" customWidth="1"/>
    <col min="14124" max="14124" width="4" customWidth="1"/>
    <col min="14125" max="14125" width="3.140625" customWidth="1"/>
    <col min="14126" max="14126" width="3.28515625" customWidth="1"/>
    <col min="14127" max="14127" width="4" customWidth="1"/>
    <col min="14128" max="14128" width="0.140625" customWidth="1"/>
    <col min="14129" max="14129" width="2.5703125" customWidth="1"/>
    <col min="14130" max="14130" width="3" customWidth="1"/>
    <col min="14131" max="14131" width="3.85546875" customWidth="1"/>
    <col min="14132" max="14133" width="4.85546875" customWidth="1"/>
    <col min="14134" max="14134" width="3.140625" bestFit="1" customWidth="1"/>
    <col min="14135" max="14135" width="2.140625" customWidth="1"/>
    <col min="14136" max="14136" width="4.140625" customWidth="1"/>
    <col min="14137" max="14137" width="3.28515625" bestFit="1" customWidth="1"/>
    <col min="14138" max="14138" width="2.5703125" customWidth="1"/>
    <col min="14139" max="14142" width="5.42578125" customWidth="1"/>
    <col min="14143" max="14143" width="5.28515625" customWidth="1"/>
    <col min="14144" max="14145" width="3.28515625" bestFit="1" customWidth="1"/>
    <col min="14146" max="14146" width="3.140625" bestFit="1" customWidth="1"/>
    <col min="14147" max="14148" width="4.85546875" customWidth="1"/>
    <col min="14149" max="14149" width="5" customWidth="1"/>
    <col min="14150" max="14150" width="10.5703125" bestFit="1" customWidth="1"/>
    <col min="14151" max="14151" width="3.28515625" bestFit="1" customWidth="1"/>
    <col min="14152" max="14152" width="3.7109375" customWidth="1"/>
    <col min="14153" max="14153" width="3.5703125" customWidth="1"/>
    <col min="14154" max="14154" width="3.7109375" customWidth="1"/>
    <col min="14155" max="14155" width="3.28515625" bestFit="1" customWidth="1"/>
    <col min="14156" max="14156" width="3.140625" bestFit="1" customWidth="1"/>
    <col min="14157" max="14157" width="1.85546875" customWidth="1"/>
    <col min="14158" max="14158" width="11.140625" bestFit="1" customWidth="1"/>
    <col min="14377" max="14377" width="39.7109375" customWidth="1"/>
    <col min="14378" max="14378" width="8.28515625" customWidth="1"/>
    <col min="14379" max="14379" width="4.7109375" customWidth="1"/>
    <col min="14380" max="14380" width="4" customWidth="1"/>
    <col min="14381" max="14381" width="3.140625" customWidth="1"/>
    <col min="14382" max="14382" width="3.28515625" customWidth="1"/>
    <col min="14383" max="14383" width="4" customWidth="1"/>
    <col min="14384" max="14384" width="0.140625" customWidth="1"/>
    <col min="14385" max="14385" width="2.5703125" customWidth="1"/>
    <col min="14386" max="14386" width="3" customWidth="1"/>
    <col min="14387" max="14387" width="3.85546875" customWidth="1"/>
    <col min="14388" max="14389" width="4.85546875" customWidth="1"/>
    <col min="14390" max="14390" width="3.140625" bestFit="1" customWidth="1"/>
    <col min="14391" max="14391" width="2.140625" customWidth="1"/>
    <col min="14392" max="14392" width="4.140625" customWidth="1"/>
    <col min="14393" max="14393" width="3.28515625" bestFit="1" customWidth="1"/>
    <col min="14394" max="14394" width="2.5703125" customWidth="1"/>
    <col min="14395" max="14398" width="5.42578125" customWidth="1"/>
    <col min="14399" max="14399" width="5.28515625" customWidth="1"/>
    <col min="14400" max="14401" width="3.28515625" bestFit="1" customWidth="1"/>
    <col min="14402" max="14402" width="3.140625" bestFit="1" customWidth="1"/>
    <col min="14403" max="14404" width="4.85546875" customWidth="1"/>
    <col min="14405" max="14405" width="5" customWidth="1"/>
    <col min="14406" max="14406" width="10.5703125" bestFit="1" customWidth="1"/>
    <col min="14407" max="14407" width="3.28515625" bestFit="1" customWidth="1"/>
    <col min="14408" max="14408" width="3.7109375" customWidth="1"/>
    <col min="14409" max="14409" width="3.5703125" customWidth="1"/>
    <col min="14410" max="14410" width="3.7109375" customWidth="1"/>
    <col min="14411" max="14411" width="3.28515625" bestFit="1" customWidth="1"/>
    <col min="14412" max="14412" width="3.140625" bestFit="1" customWidth="1"/>
    <col min="14413" max="14413" width="1.85546875" customWidth="1"/>
    <col min="14414" max="14414" width="11.140625" bestFit="1" customWidth="1"/>
    <col min="14633" max="14633" width="39.7109375" customWidth="1"/>
    <col min="14634" max="14634" width="8.28515625" customWidth="1"/>
    <col min="14635" max="14635" width="4.7109375" customWidth="1"/>
    <col min="14636" max="14636" width="4" customWidth="1"/>
    <col min="14637" max="14637" width="3.140625" customWidth="1"/>
    <col min="14638" max="14638" width="3.28515625" customWidth="1"/>
    <col min="14639" max="14639" width="4" customWidth="1"/>
    <col min="14640" max="14640" width="0.140625" customWidth="1"/>
    <col min="14641" max="14641" width="2.5703125" customWidth="1"/>
    <col min="14642" max="14642" width="3" customWidth="1"/>
    <col min="14643" max="14643" width="3.85546875" customWidth="1"/>
    <col min="14644" max="14645" width="4.85546875" customWidth="1"/>
    <col min="14646" max="14646" width="3.140625" bestFit="1" customWidth="1"/>
    <col min="14647" max="14647" width="2.140625" customWidth="1"/>
    <col min="14648" max="14648" width="4.140625" customWidth="1"/>
    <col min="14649" max="14649" width="3.28515625" bestFit="1" customWidth="1"/>
    <col min="14650" max="14650" width="2.5703125" customWidth="1"/>
    <col min="14651" max="14654" width="5.42578125" customWidth="1"/>
    <col min="14655" max="14655" width="5.28515625" customWidth="1"/>
    <col min="14656" max="14657" width="3.28515625" bestFit="1" customWidth="1"/>
    <col min="14658" max="14658" width="3.140625" bestFit="1" customWidth="1"/>
    <col min="14659" max="14660" width="4.85546875" customWidth="1"/>
    <col min="14661" max="14661" width="5" customWidth="1"/>
    <col min="14662" max="14662" width="10.5703125" bestFit="1" customWidth="1"/>
    <col min="14663" max="14663" width="3.28515625" bestFit="1" customWidth="1"/>
    <col min="14664" max="14664" width="3.7109375" customWidth="1"/>
    <col min="14665" max="14665" width="3.5703125" customWidth="1"/>
    <col min="14666" max="14666" width="3.7109375" customWidth="1"/>
    <col min="14667" max="14667" width="3.28515625" bestFit="1" customWidth="1"/>
    <col min="14668" max="14668" width="3.140625" bestFit="1" customWidth="1"/>
    <col min="14669" max="14669" width="1.85546875" customWidth="1"/>
    <col min="14670" max="14670" width="11.140625" bestFit="1" customWidth="1"/>
    <col min="14889" max="14889" width="39.7109375" customWidth="1"/>
    <col min="14890" max="14890" width="8.28515625" customWidth="1"/>
    <col min="14891" max="14891" width="4.7109375" customWidth="1"/>
    <col min="14892" max="14892" width="4" customWidth="1"/>
    <col min="14893" max="14893" width="3.140625" customWidth="1"/>
    <col min="14894" max="14894" width="3.28515625" customWidth="1"/>
    <col min="14895" max="14895" width="4" customWidth="1"/>
    <col min="14896" max="14896" width="0.140625" customWidth="1"/>
    <col min="14897" max="14897" width="2.5703125" customWidth="1"/>
    <col min="14898" max="14898" width="3" customWidth="1"/>
    <col min="14899" max="14899" width="3.85546875" customWidth="1"/>
    <col min="14900" max="14901" width="4.85546875" customWidth="1"/>
    <col min="14902" max="14902" width="3.140625" bestFit="1" customWidth="1"/>
    <col min="14903" max="14903" width="2.140625" customWidth="1"/>
    <col min="14904" max="14904" width="4.140625" customWidth="1"/>
    <col min="14905" max="14905" width="3.28515625" bestFit="1" customWidth="1"/>
    <col min="14906" max="14906" width="2.5703125" customWidth="1"/>
    <col min="14907" max="14910" width="5.42578125" customWidth="1"/>
    <col min="14911" max="14911" width="5.28515625" customWidth="1"/>
    <col min="14912" max="14913" width="3.28515625" bestFit="1" customWidth="1"/>
    <col min="14914" max="14914" width="3.140625" bestFit="1" customWidth="1"/>
    <col min="14915" max="14916" width="4.85546875" customWidth="1"/>
    <col min="14917" max="14917" width="5" customWidth="1"/>
    <col min="14918" max="14918" width="10.5703125" bestFit="1" customWidth="1"/>
    <col min="14919" max="14919" width="3.28515625" bestFit="1" customWidth="1"/>
    <col min="14920" max="14920" width="3.7109375" customWidth="1"/>
    <col min="14921" max="14921" width="3.5703125" customWidth="1"/>
    <col min="14922" max="14922" width="3.7109375" customWidth="1"/>
    <col min="14923" max="14923" width="3.28515625" bestFit="1" customWidth="1"/>
    <col min="14924" max="14924" width="3.140625" bestFit="1" customWidth="1"/>
    <col min="14925" max="14925" width="1.85546875" customWidth="1"/>
    <col min="14926" max="14926" width="11.140625" bestFit="1" customWidth="1"/>
  </cols>
  <sheetData>
    <row r="1" spans="1:37" s="3" customFormat="1" ht="12.75" x14ac:dyDescent="0.2">
      <c r="A1" s="1"/>
      <c r="B1" s="1"/>
      <c r="C1" s="1"/>
      <c r="D1" s="2"/>
      <c r="E1" s="2"/>
      <c r="F1" s="2"/>
      <c r="G1" s="2"/>
      <c r="H1" s="1" t="s">
        <v>0</v>
      </c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1"/>
      <c r="W1" s="1"/>
      <c r="X1" s="1"/>
      <c r="Y1" s="415" t="s">
        <v>1</v>
      </c>
      <c r="Z1" s="415"/>
      <c r="AA1" s="415"/>
      <c r="AB1" s="415"/>
      <c r="AC1" s="415"/>
      <c r="AD1" s="1"/>
      <c r="AE1" s="1"/>
    </row>
    <row r="2" spans="1:37" s="3" customFormat="1" ht="12.75" x14ac:dyDescent="0.2">
      <c r="A2" s="1"/>
      <c r="B2" s="4"/>
      <c r="C2" s="4"/>
      <c r="D2" s="4"/>
      <c r="E2" s="4"/>
      <c r="F2" s="4"/>
      <c r="G2" s="4"/>
      <c r="H2" s="1" t="s">
        <v>2</v>
      </c>
      <c r="I2" s="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1"/>
      <c r="Z2" s="4"/>
      <c r="AA2" s="1" t="s">
        <v>3</v>
      </c>
      <c r="AB2" s="1"/>
      <c r="AC2" s="4"/>
      <c r="AD2" s="4"/>
      <c r="AE2" s="4"/>
    </row>
    <row r="3" spans="1:37" s="3" customFormat="1" ht="12.75" x14ac:dyDescent="0.2">
      <c r="A3" s="1"/>
      <c r="B3" s="1"/>
      <c r="C3" s="1"/>
      <c r="D3" s="1"/>
      <c r="E3" s="1"/>
      <c r="F3" s="4" t="s">
        <v>4</v>
      </c>
      <c r="G3" s="4"/>
      <c r="H3" s="4"/>
      <c r="I3" s="4"/>
      <c r="J3" s="4"/>
      <c r="K3" s="4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4"/>
    </row>
    <row r="4" spans="1:37" x14ac:dyDescent="0.25">
      <c r="A4" s="416" t="s">
        <v>5</v>
      </c>
      <c r="B4" s="416"/>
      <c r="C4" s="5"/>
      <c r="D4" s="6" t="s">
        <v>6</v>
      </c>
      <c r="E4" s="7"/>
      <c r="F4" s="5"/>
      <c r="G4" s="5"/>
      <c r="H4" s="2" t="s">
        <v>7</v>
      </c>
      <c r="I4" s="2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2" t="s">
        <v>8</v>
      </c>
      <c r="AD4" s="8"/>
      <c r="AE4" s="8"/>
    </row>
    <row r="5" spans="1:37" x14ac:dyDescent="0.25">
      <c r="A5" s="5"/>
      <c r="B5" s="5"/>
      <c r="C5" s="5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7" ht="15.75" thickBot="1" x14ac:dyDescent="0.3">
      <c r="A6" s="5"/>
      <c r="B6" s="5"/>
      <c r="C6" s="5"/>
      <c r="D6" s="5"/>
      <c r="E6" s="5"/>
      <c r="F6" s="5"/>
      <c r="G6" s="5"/>
      <c r="H6" s="5" t="s">
        <v>122</v>
      </c>
      <c r="I6" s="5"/>
      <c r="J6" s="5"/>
      <c r="K6" s="5"/>
      <c r="L6" s="5"/>
      <c r="M6" s="5"/>
      <c r="N6" s="417" t="s">
        <v>10</v>
      </c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5" t="s">
        <v>66</v>
      </c>
      <c r="AB6" s="415"/>
      <c r="AC6" s="415"/>
      <c r="AD6" s="415"/>
      <c r="AE6" s="415"/>
    </row>
    <row r="7" spans="1:37" ht="44.25" customHeight="1" thickBot="1" x14ac:dyDescent="0.3">
      <c r="A7" s="413" t="s">
        <v>11</v>
      </c>
      <c r="B7" s="413" t="s">
        <v>12</v>
      </c>
      <c r="C7" s="418" t="s">
        <v>13</v>
      </c>
      <c r="D7" s="419"/>
      <c r="E7" s="419"/>
      <c r="F7" s="419"/>
      <c r="G7" s="420"/>
      <c r="H7" s="421" t="s">
        <v>14</v>
      </c>
      <c r="I7" s="422"/>
      <c r="J7" s="422"/>
      <c r="K7" s="423"/>
      <c r="L7" s="418" t="s">
        <v>15</v>
      </c>
      <c r="M7" s="419"/>
      <c r="N7" s="419"/>
      <c r="O7" s="419"/>
      <c r="P7" s="419"/>
      <c r="Q7" s="419"/>
      <c r="R7" s="419"/>
      <c r="S7" s="419"/>
      <c r="T7" s="419"/>
      <c r="U7" s="420"/>
      <c r="V7" s="418" t="s">
        <v>16</v>
      </c>
      <c r="W7" s="419"/>
      <c r="X7" s="419"/>
      <c r="Y7" s="419"/>
      <c r="Z7" s="419"/>
      <c r="AA7" s="419"/>
      <c r="AB7" s="419"/>
      <c r="AC7" s="420"/>
      <c r="AD7" s="413" t="s">
        <v>17</v>
      </c>
      <c r="AE7" s="5"/>
    </row>
    <row r="8" spans="1:37" ht="71.25" thickBot="1" x14ac:dyDescent="0.3">
      <c r="A8" s="414"/>
      <c r="B8" s="414"/>
      <c r="C8" s="172" t="s">
        <v>18</v>
      </c>
      <c r="D8" s="18" t="s">
        <v>19</v>
      </c>
      <c r="E8" s="18" t="s">
        <v>20</v>
      </c>
      <c r="F8" s="11" t="s">
        <v>21</v>
      </c>
      <c r="G8" s="12" t="s">
        <v>22</v>
      </c>
      <c r="H8" s="13"/>
      <c r="I8" s="11" t="s">
        <v>19</v>
      </c>
      <c r="J8" s="11" t="s">
        <v>21</v>
      </c>
      <c r="K8" s="184" t="s">
        <v>20</v>
      </c>
      <c r="L8" s="15" t="s">
        <v>23</v>
      </c>
      <c r="M8" s="184" t="s">
        <v>24</v>
      </c>
      <c r="N8" s="17" t="s">
        <v>19</v>
      </c>
      <c r="O8" s="16"/>
      <c r="P8" s="18" t="s">
        <v>20</v>
      </c>
      <c r="Q8" s="19" t="s">
        <v>21</v>
      </c>
      <c r="R8" s="20"/>
      <c r="S8" s="18" t="s">
        <v>25</v>
      </c>
      <c r="T8" s="12" t="s">
        <v>22</v>
      </c>
      <c r="U8" s="21" t="s">
        <v>26</v>
      </c>
      <c r="V8" s="15" t="s">
        <v>23</v>
      </c>
      <c r="W8" s="184" t="s">
        <v>24</v>
      </c>
      <c r="X8" s="16" t="s">
        <v>19</v>
      </c>
      <c r="Y8" s="18" t="s">
        <v>20</v>
      </c>
      <c r="Z8" s="18" t="s">
        <v>21</v>
      </c>
      <c r="AA8" s="18" t="s">
        <v>25</v>
      </c>
      <c r="AB8" s="12" t="s">
        <v>22</v>
      </c>
      <c r="AC8" s="21" t="s">
        <v>26</v>
      </c>
      <c r="AD8" s="414"/>
      <c r="AE8" s="5"/>
    </row>
    <row r="9" spans="1:37" s="38" customFormat="1" ht="12.75" x14ac:dyDescent="0.2">
      <c r="A9" s="342" t="s">
        <v>123</v>
      </c>
      <c r="B9" s="341"/>
      <c r="C9" s="30">
        <f t="shared" ref="C9:C27" si="0">IF(SUM(D9,E9,F9) &lt;&gt; 0,SUM(D9,E9,F9),"")</f>
        <v>2</v>
      </c>
      <c r="D9" s="25">
        <f t="shared" ref="D9:D27" si="1">IF(SUM(H9,N9,X9) &lt;&gt; 0,SUM(H9,N9,X9),"")</f>
        <v>2</v>
      </c>
      <c r="E9" s="25" t="str">
        <f t="shared" ref="E9:E27" si="2">IF(SUM(K9,P9,Y9) &lt;&gt; 0,SUM(K9,P9,Y9),"")</f>
        <v/>
      </c>
      <c r="F9" s="25" t="str">
        <f t="shared" ref="F9:F27" si="3">IF(SUM(J9,Q9,Z9) &lt;&gt; 0,SUM(J9,Q9,Z9),"")</f>
        <v/>
      </c>
      <c r="G9" s="25" t="str">
        <f t="shared" ref="G9:G27" si="4">IF(SUM(T9,AB9) &lt;&gt; 0,SUM(T9,AB9),"")</f>
        <v/>
      </c>
      <c r="H9" s="211"/>
      <c r="I9" s="128"/>
      <c r="J9" s="128"/>
      <c r="K9" s="334"/>
      <c r="L9" s="177"/>
      <c r="M9" s="213"/>
      <c r="N9" s="211"/>
      <c r="O9" s="177"/>
      <c r="P9" s="128"/>
      <c r="Q9" s="176"/>
      <c r="R9" s="177"/>
      <c r="S9" s="178"/>
      <c r="T9" s="179"/>
      <c r="U9" s="180"/>
      <c r="V9" s="353"/>
      <c r="W9" s="213"/>
      <c r="X9" s="211">
        <v>2</v>
      </c>
      <c r="Y9" s="128"/>
      <c r="Z9" s="128"/>
      <c r="AA9" s="138"/>
      <c r="AB9" s="181"/>
      <c r="AC9" s="182"/>
      <c r="AD9" s="360" t="s">
        <v>46</v>
      </c>
      <c r="AF9" s="37"/>
    </row>
    <row r="10" spans="1:37" s="38" customFormat="1" ht="12.75" x14ac:dyDescent="0.2">
      <c r="A10" s="343" t="s">
        <v>100</v>
      </c>
      <c r="B10" s="286" t="s">
        <v>51</v>
      </c>
      <c r="C10" s="60">
        <f>IF(SUM(D10,E10,F10) &lt;&gt; 0,SUM(D10,E10,F10),"")</f>
        <v>8</v>
      </c>
      <c r="D10" s="56">
        <f t="shared" si="1"/>
        <v>2</v>
      </c>
      <c r="E10" s="42">
        <f>IF(SUM(K10,P10,Y10) &lt;&gt; 0,SUM(K10,P10,Y10),"")</f>
        <v>4</v>
      </c>
      <c r="F10" s="56">
        <f>IF(SUM(J10,Q10,Z10) &lt;&gt; 0,SUM(J10,Q10,Z10),"")</f>
        <v>2</v>
      </c>
      <c r="G10" s="56" t="str">
        <f>IF(SUM(T10,AB10) &lt;&gt; 0,SUM(T10,AB10),"")</f>
        <v/>
      </c>
      <c r="H10" s="214"/>
      <c r="I10" s="144"/>
      <c r="J10" s="144"/>
      <c r="K10" s="335"/>
      <c r="L10" s="132"/>
      <c r="M10" s="141">
        <v>1</v>
      </c>
      <c r="N10" s="216">
        <v>2</v>
      </c>
      <c r="O10" s="143"/>
      <c r="P10" s="144">
        <v>4</v>
      </c>
      <c r="Q10" s="142">
        <v>2</v>
      </c>
      <c r="R10" s="143"/>
      <c r="S10" s="134" t="s">
        <v>29</v>
      </c>
      <c r="T10" s="145"/>
      <c r="U10" s="146"/>
      <c r="V10" s="354"/>
      <c r="W10" s="141"/>
      <c r="X10" s="216"/>
      <c r="Y10" s="144"/>
      <c r="Z10" s="144"/>
      <c r="AA10" s="147"/>
      <c r="AB10" s="148"/>
      <c r="AC10" s="149"/>
      <c r="AD10" s="220" t="s">
        <v>46</v>
      </c>
      <c r="AF10" s="37"/>
    </row>
    <row r="11" spans="1:37" s="38" customFormat="1" ht="24" x14ac:dyDescent="0.2">
      <c r="A11" s="344" t="s">
        <v>101</v>
      </c>
      <c r="B11" s="286" t="s">
        <v>48</v>
      </c>
      <c r="C11" s="60">
        <f>IF(SUM(D11,E11,F11) &lt;&gt; 0,SUM(D11,E11,F11),"")</f>
        <v>10</v>
      </c>
      <c r="D11" s="56">
        <f t="shared" si="1"/>
        <v>4</v>
      </c>
      <c r="E11" s="42">
        <f>IF(SUM(K11,P11,Y11) &lt;&gt; 0,SUM(K11,P11,Y11),"")</f>
        <v>4</v>
      </c>
      <c r="F11" s="56">
        <f>IF(SUM(J11,Q11,Z11) &lt;&gt; 0,SUM(J11,Q11,Z11),"")</f>
        <v>2</v>
      </c>
      <c r="G11" s="56">
        <f>IF(SUM(T11,AB11) &lt;&gt; 0,SUM(T11,AB11),"")</f>
        <v>2</v>
      </c>
      <c r="H11" s="214"/>
      <c r="I11" s="144"/>
      <c r="J11" s="144"/>
      <c r="K11" s="335"/>
      <c r="L11" s="132"/>
      <c r="M11" s="141">
        <v>1</v>
      </c>
      <c r="N11" s="216">
        <v>2</v>
      </c>
      <c r="O11" s="143"/>
      <c r="P11" s="144">
        <v>2</v>
      </c>
      <c r="Q11" s="142">
        <v>2</v>
      </c>
      <c r="R11" s="143"/>
      <c r="S11" s="134" t="s">
        <v>29</v>
      </c>
      <c r="T11" s="145"/>
      <c r="U11" s="146"/>
      <c r="V11" s="354"/>
      <c r="W11" s="141">
        <v>2</v>
      </c>
      <c r="X11" s="216">
        <v>2</v>
      </c>
      <c r="Y11" s="144">
        <v>2</v>
      </c>
      <c r="Z11" s="144"/>
      <c r="AA11" s="147"/>
      <c r="AB11" s="148">
        <v>2</v>
      </c>
      <c r="AC11" s="149" t="s">
        <v>42</v>
      </c>
      <c r="AD11" s="220" t="s">
        <v>46</v>
      </c>
      <c r="AF11" s="37"/>
    </row>
    <row r="12" spans="1:37" s="38" customFormat="1" ht="12.75" x14ac:dyDescent="0.2">
      <c r="A12" s="93" t="s">
        <v>102</v>
      </c>
      <c r="B12" s="69" t="s">
        <v>51</v>
      </c>
      <c r="C12" s="60">
        <f>IF(SUM(D12,E12,F12) &lt;&gt; 0,SUM(D12,E12,F12),"")</f>
        <v>6</v>
      </c>
      <c r="D12" s="56">
        <f t="shared" si="1"/>
        <v>2</v>
      </c>
      <c r="E12" s="56">
        <f>IF(SUM(K12,P12,Y12) &lt;&gt; 0,SUM(K12,P12,Y12),"")</f>
        <v>4</v>
      </c>
      <c r="F12" s="56" t="str">
        <f>IF(SUM(J12,Q12,Z12) &lt;&gt; 0,SUM(J12,Q12,Z12),"")</f>
        <v/>
      </c>
      <c r="G12" s="56" t="str">
        <f>IF(SUM(T12,AB12) &lt;&gt; 0,SUM(T12,AB12),"")</f>
        <v/>
      </c>
      <c r="H12" s="216"/>
      <c r="I12" s="144"/>
      <c r="J12" s="144"/>
      <c r="K12" s="335"/>
      <c r="L12" s="347"/>
      <c r="M12" s="141">
        <v>1</v>
      </c>
      <c r="N12" s="216">
        <v>2</v>
      </c>
      <c r="O12" s="143"/>
      <c r="P12" s="144">
        <v>4</v>
      </c>
      <c r="Q12" s="142"/>
      <c r="R12" s="143"/>
      <c r="S12" s="134" t="s">
        <v>29</v>
      </c>
      <c r="T12" s="145"/>
      <c r="U12" s="146"/>
      <c r="V12" s="355"/>
      <c r="W12" s="141"/>
      <c r="X12" s="152"/>
      <c r="Y12" s="144"/>
      <c r="Z12" s="144"/>
      <c r="AA12" s="147"/>
      <c r="AB12" s="148"/>
      <c r="AC12" s="149"/>
      <c r="AD12" s="361" t="s">
        <v>46</v>
      </c>
      <c r="AF12" s="37"/>
    </row>
    <row r="13" spans="1:37" s="38" customFormat="1" ht="12.75" x14ac:dyDescent="0.2">
      <c r="A13" s="93" t="s">
        <v>103</v>
      </c>
      <c r="B13" s="286" t="s">
        <v>48</v>
      </c>
      <c r="C13" s="60">
        <f>IF(SUM(D13,E13,F13) &lt;&gt; 0,SUM(D13,E13,F13),"")</f>
        <v>6</v>
      </c>
      <c r="D13" s="56">
        <f t="shared" si="1"/>
        <v>2</v>
      </c>
      <c r="E13" s="56">
        <f>IF(SUM(K13,P13,Y13) &lt;&gt; 0,SUM(K13,P13,Y13),"")</f>
        <v>4</v>
      </c>
      <c r="F13" s="56" t="str">
        <f>IF(SUM(J13,Q13,Z13) &lt;&gt; 0,SUM(J13,Q13,Z13),"")</f>
        <v/>
      </c>
      <c r="G13" s="56">
        <f>IF(SUM(T13,AB13) &lt;&gt; 0,SUM(T13,AB13),"")</f>
        <v>2</v>
      </c>
      <c r="H13" s="307"/>
      <c r="I13" s="314"/>
      <c r="J13" s="314"/>
      <c r="K13" s="308"/>
      <c r="L13" s="221"/>
      <c r="M13" s="313"/>
      <c r="N13" s="307">
        <v>2</v>
      </c>
      <c r="O13" s="221"/>
      <c r="P13" s="314">
        <v>4</v>
      </c>
      <c r="Q13" s="311"/>
      <c r="R13" s="221"/>
      <c r="S13" s="315"/>
      <c r="T13" s="316">
        <v>2</v>
      </c>
      <c r="U13" s="312" t="s">
        <v>42</v>
      </c>
      <c r="V13" s="356"/>
      <c r="W13" s="313" t="s">
        <v>131</v>
      </c>
      <c r="X13" s="262"/>
      <c r="Y13" s="314"/>
      <c r="Z13" s="314"/>
      <c r="AA13" s="317" t="s">
        <v>131</v>
      </c>
      <c r="AB13" s="318"/>
      <c r="AC13" s="312"/>
      <c r="AD13" s="361" t="s">
        <v>46</v>
      </c>
      <c r="AF13" s="37"/>
    </row>
    <row r="14" spans="1:37" s="38" customFormat="1" ht="12.75" x14ac:dyDescent="0.2">
      <c r="A14" s="93" t="s">
        <v>104</v>
      </c>
      <c r="B14" s="69" t="s">
        <v>51</v>
      </c>
      <c r="C14" s="60">
        <f>IF(SUM(D14,E14,F14) &lt;&gt; 0,SUM(D14,E14,F14),"")</f>
        <v>6</v>
      </c>
      <c r="D14" s="56">
        <f t="shared" si="1"/>
        <v>2</v>
      </c>
      <c r="E14" s="56">
        <f>IF(SUM(K14,P14,Y14) &lt;&gt; 0,SUM(K14,P14,Y14),"")</f>
        <v>4</v>
      </c>
      <c r="F14" s="56" t="str">
        <f>IF(SUM(J14,Q14,Z14) &lt;&gt; 0,SUM(J14,Q14,Z14),"")</f>
        <v/>
      </c>
      <c r="G14" s="56" t="str">
        <f>IF(SUM(T14,AB14) &lt;&gt; 0,SUM(T14,AB14),"")</f>
        <v/>
      </c>
      <c r="H14" s="216"/>
      <c r="I14" s="144"/>
      <c r="J14" s="144"/>
      <c r="K14" s="335"/>
      <c r="L14" s="347">
        <v>1</v>
      </c>
      <c r="M14" s="141"/>
      <c r="N14" s="216">
        <v>2</v>
      </c>
      <c r="O14" s="143"/>
      <c r="P14" s="144">
        <v>4</v>
      </c>
      <c r="Q14" s="142"/>
      <c r="R14" s="143"/>
      <c r="S14" s="134" t="s">
        <v>29</v>
      </c>
      <c r="T14" s="145"/>
      <c r="U14" s="146"/>
      <c r="V14" s="355"/>
      <c r="W14" s="141"/>
      <c r="X14" s="152"/>
      <c r="Y14" s="144"/>
      <c r="Z14" s="144"/>
      <c r="AA14" s="147"/>
      <c r="AB14" s="148"/>
      <c r="AC14" s="149"/>
      <c r="AD14" s="361" t="s">
        <v>46</v>
      </c>
      <c r="AF14" s="37"/>
    </row>
    <row r="15" spans="1:37" s="38" customFormat="1" ht="12.75" x14ac:dyDescent="0.2">
      <c r="A15" s="343" t="s">
        <v>124</v>
      </c>
      <c r="B15" s="287"/>
      <c r="C15" s="47">
        <f t="shared" si="0"/>
        <v>2</v>
      </c>
      <c r="D15" s="42">
        <f t="shared" si="1"/>
        <v>2</v>
      </c>
      <c r="E15" s="42" t="str">
        <f t="shared" si="2"/>
        <v/>
      </c>
      <c r="F15" s="42" t="str">
        <f t="shared" si="3"/>
        <v/>
      </c>
      <c r="G15" s="42" t="str">
        <f t="shared" si="4"/>
        <v/>
      </c>
      <c r="H15" s="214"/>
      <c r="I15" s="133"/>
      <c r="J15" s="133"/>
      <c r="K15" s="305"/>
      <c r="L15" s="132"/>
      <c r="M15" s="130"/>
      <c r="N15" s="214"/>
      <c r="O15" s="132"/>
      <c r="P15" s="133"/>
      <c r="Q15" s="131"/>
      <c r="R15" s="132"/>
      <c r="S15" s="169"/>
      <c r="T15" s="170"/>
      <c r="U15" s="171"/>
      <c r="V15" s="354"/>
      <c r="W15" s="130"/>
      <c r="X15" s="214">
        <v>2</v>
      </c>
      <c r="Y15" s="133"/>
      <c r="Z15" s="133"/>
      <c r="AA15" s="137"/>
      <c r="AB15" s="136"/>
      <c r="AC15" s="135"/>
      <c r="AD15" s="220" t="s">
        <v>46</v>
      </c>
      <c r="AF15" s="37"/>
      <c r="AJ15" s="77"/>
      <c r="AK15" s="77"/>
    </row>
    <row r="16" spans="1:37" s="77" customFormat="1" ht="24" x14ac:dyDescent="0.2">
      <c r="A16" s="344" t="s">
        <v>125</v>
      </c>
      <c r="B16" s="286"/>
      <c r="C16" s="60">
        <f t="shared" si="0"/>
        <v>2</v>
      </c>
      <c r="D16" s="56">
        <f t="shared" si="1"/>
        <v>2</v>
      </c>
      <c r="E16" s="42" t="str">
        <f t="shared" si="2"/>
        <v/>
      </c>
      <c r="F16" s="56" t="str">
        <f t="shared" si="3"/>
        <v/>
      </c>
      <c r="G16" s="56" t="str">
        <f t="shared" si="4"/>
        <v/>
      </c>
      <c r="H16" s="214"/>
      <c r="I16" s="144"/>
      <c r="J16" s="144"/>
      <c r="K16" s="335"/>
      <c r="L16" s="132"/>
      <c r="M16" s="141"/>
      <c r="N16" s="216"/>
      <c r="O16" s="143"/>
      <c r="P16" s="144"/>
      <c r="Q16" s="142"/>
      <c r="R16" s="143"/>
      <c r="S16" s="134"/>
      <c r="T16" s="145"/>
      <c r="U16" s="146"/>
      <c r="V16" s="354"/>
      <c r="W16" s="141"/>
      <c r="X16" s="216">
        <v>2</v>
      </c>
      <c r="Y16" s="144"/>
      <c r="Z16" s="144"/>
      <c r="AA16" s="147"/>
      <c r="AB16" s="148"/>
      <c r="AC16" s="149"/>
      <c r="AD16" s="220" t="s">
        <v>46</v>
      </c>
      <c r="AF16" s="76"/>
      <c r="AJ16" s="38"/>
      <c r="AK16" s="38"/>
    </row>
    <row r="17" spans="1:37" s="38" customFormat="1" ht="12.75" x14ac:dyDescent="0.2">
      <c r="A17" s="344" t="s">
        <v>126</v>
      </c>
      <c r="B17" s="286"/>
      <c r="C17" s="60">
        <f t="shared" si="0"/>
        <v>2</v>
      </c>
      <c r="D17" s="56">
        <f t="shared" si="1"/>
        <v>2</v>
      </c>
      <c r="E17" s="42" t="str">
        <f t="shared" si="2"/>
        <v/>
      </c>
      <c r="F17" s="56" t="str">
        <f t="shared" si="3"/>
        <v/>
      </c>
      <c r="G17" s="56" t="str">
        <f t="shared" si="4"/>
        <v/>
      </c>
      <c r="H17" s="214"/>
      <c r="I17" s="144"/>
      <c r="J17" s="144"/>
      <c r="K17" s="335"/>
      <c r="L17" s="132"/>
      <c r="M17" s="141"/>
      <c r="N17" s="216"/>
      <c r="O17" s="143"/>
      <c r="P17" s="144"/>
      <c r="Q17" s="142"/>
      <c r="R17" s="143"/>
      <c r="S17" s="134"/>
      <c r="T17" s="145"/>
      <c r="U17" s="146"/>
      <c r="V17" s="354"/>
      <c r="W17" s="141"/>
      <c r="X17" s="216">
        <v>2</v>
      </c>
      <c r="Y17" s="144"/>
      <c r="Z17" s="144"/>
      <c r="AA17" s="147"/>
      <c r="AB17" s="148"/>
      <c r="AC17" s="149"/>
      <c r="AD17" s="220" t="s">
        <v>46</v>
      </c>
      <c r="AF17" s="37"/>
      <c r="AJ17" s="77"/>
      <c r="AK17" s="77"/>
    </row>
    <row r="18" spans="1:37" s="77" customFormat="1" ht="12.75" x14ac:dyDescent="0.2">
      <c r="A18" s="93" t="s">
        <v>105</v>
      </c>
      <c r="B18" s="310" t="s">
        <v>48</v>
      </c>
      <c r="C18" s="60">
        <f>IF(SUM(D18,E18,F18) &lt;&gt; 0,SUM(D18,E18,F18),"")</f>
        <v>8</v>
      </c>
      <c r="D18" s="56">
        <f t="shared" si="1"/>
        <v>2</v>
      </c>
      <c r="E18" s="56">
        <f>IF(SUM(K18,P18,Y18) &lt;&gt; 0,SUM(K18,P18,Y18),"")</f>
        <v>6</v>
      </c>
      <c r="F18" s="56" t="str">
        <f>IF(SUM(J18,Q18,Z18) &lt;&gt; 0,SUM(J18,Q18,Z18),"")</f>
        <v/>
      </c>
      <c r="G18" s="56">
        <f>IF(SUM(T18,AB18) &lt;&gt; 0,SUM(T18,AB18),"")</f>
        <v>2</v>
      </c>
      <c r="H18" s="307"/>
      <c r="I18" s="314"/>
      <c r="J18" s="314"/>
      <c r="K18" s="308"/>
      <c r="L18" s="333"/>
      <c r="M18" s="313">
        <v>1</v>
      </c>
      <c r="N18" s="307">
        <v>2</v>
      </c>
      <c r="O18" s="221"/>
      <c r="P18" s="314">
        <v>6</v>
      </c>
      <c r="Q18" s="311"/>
      <c r="R18" s="221"/>
      <c r="S18" s="315"/>
      <c r="T18" s="316">
        <v>2</v>
      </c>
      <c r="U18" s="312" t="s">
        <v>42</v>
      </c>
      <c r="V18" s="356"/>
      <c r="W18" s="313"/>
      <c r="X18" s="262"/>
      <c r="Y18" s="314"/>
      <c r="Z18" s="314"/>
      <c r="AA18" s="317"/>
      <c r="AB18" s="318"/>
      <c r="AC18" s="312"/>
      <c r="AD18" s="361" t="s">
        <v>46</v>
      </c>
      <c r="AF18" s="76"/>
      <c r="AJ18" s="38"/>
      <c r="AK18" s="38"/>
    </row>
    <row r="19" spans="1:37" s="38" customFormat="1" ht="12.75" x14ac:dyDescent="0.2">
      <c r="A19" s="93" t="s">
        <v>130</v>
      </c>
      <c r="B19" s="310" t="s">
        <v>48</v>
      </c>
      <c r="C19" s="60">
        <f>IF(SUM(D19,E19,F19) &lt;&gt; 0,SUM(D19,E19,F19),"")</f>
        <v>8</v>
      </c>
      <c r="D19" s="56">
        <f t="shared" si="1"/>
        <v>4</v>
      </c>
      <c r="E19" s="56">
        <f>IF(SUM(K19,P19,Y19) &lt;&gt; 0,SUM(K19,P19,Y19),"")</f>
        <v>4</v>
      </c>
      <c r="F19" s="56" t="str">
        <f>IF(SUM(J19,Q19,Z19) &lt;&gt; 0,SUM(J19,Q19,Z19),"")</f>
        <v/>
      </c>
      <c r="G19" s="56">
        <f>IF(SUM(T19,AB19) &lt;&gt; 0,SUM(T19,AB19),"")</f>
        <v>2</v>
      </c>
      <c r="H19" s="307"/>
      <c r="I19" s="314"/>
      <c r="J19" s="314"/>
      <c r="K19" s="308"/>
      <c r="L19" s="221"/>
      <c r="M19" s="313"/>
      <c r="N19" s="307">
        <v>2</v>
      </c>
      <c r="O19" s="221" t="s">
        <v>34</v>
      </c>
      <c r="P19" s="314"/>
      <c r="Q19" s="311"/>
      <c r="R19" s="221"/>
      <c r="S19" s="315"/>
      <c r="T19" s="316"/>
      <c r="U19" s="312"/>
      <c r="V19" s="356"/>
      <c r="W19" s="313">
        <v>1</v>
      </c>
      <c r="X19" s="262">
        <v>2</v>
      </c>
      <c r="Y19" s="314">
        <v>4</v>
      </c>
      <c r="Z19" s="314"/>
      <c r="AA19" s="317"/>
      <c r="AB19" s="318">
        <v>2</v>
      </c>
      <c r="AC19" s="312" t="s">
        <v>42</v>
      </c>
      <c r="AD19" s="361" t="s">
        <v>46</v>
      </c>
      <c r="AF19" s="37"/>
      <c r="AJ19" s="77"/>
      <c r="AK19" s="77"/>
    </row>
    <row r="20" spans="1:37" s="77" customFormat="1" ht="12.75" x14ac:dyDescent="0.2">
      <c r="A20" s="93" t="s">
        <v>109</v>
      </c>
      <c r="B20" s="69" t="s">
        <v>89</v>
      </c>
      <c r="C20" s="60">
        <f>IF(SUM(D20,E20,F20) &lt;&gt; 0,SUM(D20,E20,F20),"")</f>
        <v>10</v>
      </c>
      <c r="D20" s="56">
        <f t="shared" si="1"/>
        <v>4</v>
      </c>
      <c r="E20" s="56">
        <f>IF(SUM(K20,P20,Y20) &lt;&gt; 0,SUM(K20,P20,Y20),"")</f>
        <v>6</v>
      </c>
      <c r="F20" s="56" t="str">
        <f>IF(SUM(J20,Q20,Z20) &lt;&gt; 0,SUM(J20,Q20,Z20),"")</f>
        <v/>
      </c>
      <c r="G20" s="56" t="str">
        <f>IF(SUM(T20,AB20) &lt;&gt; 0,SUM(T20,AB20),"")</f>
        <v/>
      </c>
      <c r="H20" s="307"/>
      <c r="I20" s="314"/>
      <c r="J20" s="314"/>
      <c r="K20" s="308"/>
      <c r="L20" s="221"/>
      <c r="M20" s="313">
        <v>1</v>
      </c>
      <c r="N20" s="307">
        <v>4</v>
      </c>
      <c r="O20" s="221"/>
      <c r="P20" s="314">
        <v>6</v>
      </c>
      <c r="Q20" s="311"/>
      <c r="R20" s="221"/>
      <c r="S20" s="315" t="s">
        <v>30</v>
      </c>
      <c r="T20" s="316"/>
      <c r="U20" s="312"/>
      <c r="V20" s="356"/>
      <c r="W20" s="313"/>
      <c r="X20" s="262"/>
      <c r="Y20" s="314"/>
      <c r="Z20" s="314"/>
      <c r="AA20" s="317"/>
      <c r="AB20" s="318"/>
      <c r="AC20" s="312"/>
      <c r="AD20" s="361" t="s">
        <v>99</v>
      </c>
      <c r="AF20" s="76"/>
      <c r="AJ20" s="38"/>
      <c r="AK20" s="38"/>
    </row>
    <row r="21" spans="1:37" s="38" customFormat="1" ht="12.75" x14ac:dyDescent="0.2">
      <c r="A21" s="93" t="s">
        <v>129</v>
      </c>
      <c r="B21" s="69" t="s">
        <v>51</v>
      </c>
      <c r="C21" s="60">
        <f>IF(SUM(D21,E21,F21) &lt;&gt; 0,SUM(D21,E21,F21),"")</f>
        <v>10</v>
      </c>
      <c r="D21" s="56">
        <f t="shared" si="1"/>
        <v>4</v>
      </c>
      <c r="E21" s="56">
        <f>IF(SUM(K21,P21,Y21) &lt;&gt; 0,SUM(K21,P21,Y21),"")</f>
        <v>6</v>
      </c>
      <c r="F21" s="56" t="str">
        <f>IF(SUM(J21,Q21,Z21) &lt;&gt; 0,SUM(J21,Q21,Z21),"")</f>
        <v/>
      </c>
      <c r="G21" s="56" t="str">
        <f>IF(SUM(T21,AB21) &lt;&gt; 0,SUM(T21,AB21),"")</f>
        <v/>
      </c>
      <c r="H21" s="307"/>
      <c r="I21" s="314"/>
      <c r="J21" s="314"/>
      <c r="K21" s="308"/>
      <c r="L21" s="333"/>
      <c r="M21" s="313"/>
      <c r="N21" s="307">
        <v>2</v>
      </c>
      <c r="O21" s="221" t="s">
        <v>34</v>
      </c>
      <c r="P21" s="314"/>
      <c r="Q21" s="311"/>
      <c r="R21" s="221"/>
      <c r="S21" s="315"/>
      <c r="T21" s="316"/>
      <c r="U21" s="312"/>
      <c r="V21" s="357">
        <v>1</v>
      </c>
      <c r="W21" s="313"/>
      <c r="X21" s="262">
        <v>2</v>
      </c>
      <c r="Y21" s="314">
        <v>6</v>
      </c>
      <c r="Z21" s="314"/>
      <c r="AA21" s="317" t="s">
        <v>29</v>
      </c>
      <c r="AB21" s="318"/>
      <c r="AC21" s="312"/>
      <c r="AD21" s="361" t="s">
        <v>46</v>
      </c>
      <c r="AF21" s="37"/>
    </row>
    <row r="22" spans="1:37" s="38" customFormat="1" ht="12.75" x14ac:dyDescent="0.2">
      <c r="A22" s="345" t="s">
        <v>110</v>
      </c>
      <c r="B22" s="286" t="s">
        <v>48</v>
      </c>
      <c r="C22" s="60" t="str">
        <f>IF(SUM(D22,E22,F22) &lt;&gt; 0,SUM(D22,E22,F22),"")</f>
        <v/>
      </c>
      <c r="D22" s="56" t="str">
        <f t="shared" si="1"/>
        <v/>
      </c>
      <c r="E22" s="56" t="str">
        <f>IF(SUM(K22,P22,Y22) &lt;&gt; 0,SUM(K22,P22,Y22),"")</f>
        <v/>
      </c>
      <c r="F22" s="56" t="str">
        <f>IF(SUM(J22,Q22,Z22) &lt;&gt; 0,SUM(J22,Q22,Z22),"")</f>
        <v/>
      </c>
      <c r="G22" s="56" t="str">
        <f>IF(SUM(T22,AB22) &lt;&gt; 0,SUM(T22,AB22),"")</f>
        <v/>
      </c>
      <c r="H22" s="307"/>
      <c r="I22" s="314"/>
      <c r="J22" s="314"/>
      <c r="K22" s="308"/>
      <c r="L22" s="221"/>
      <c r="M22" s="313" t="s">
        <v>131</v>
      </c>
      <c r="N22" s="307"/>
      <c r="O22" s="221"/>
      <c r="P22" s="314"/>
      <c r="Q22" s="311"/>
      <c r="R22" s="221"/>
      <c r="S22" s="315" t="s">
        <v>131</v>
      </c>
      <c r="T22" s="316"/>
      <c r="U22" s="312"/>
      <c r="V22" s="356"/>
      <c r="W22" s="313"/>
      <c r="X22" s="262"/>
      <c r="Y22" s="314"/>
      <c r="Z22" s="314"/>
      <c r="AA22" s="317"/>
      <c r="AB22" s="318"/>
      <c r="AC22" s="312"/>
      <c r="AD22" s="361" t="s">
        <v>46</v>
      </c>
      <c r="AF22" s="37"/>
      <c r="AJ22" s="75"/>
      <c r="AK22" s="75"/>
    </row>
    <row r="23" spans="1:37" s="75" customFormat="1" x14ac:dyDescent="0.25">
      <c r="A23" s="98" t="s">
        <v>127</v>
      </c>
      <c r="B23" s="287"/>
      <c r="C23" s="47">
        <f t="shared" si="0"/>
        <v>2</v>
      </c>
      <c r="D23" s="42">
        <f t="shared" si="1"/>
        <v>2</v>
      </c>
      <c r="E23" s="42" t="str">
        <f t="shared" si="2"/>
        <v/>
      </c>
      <c r="F23" s="42" t="str">
        <f t="shared" si="3"/>
        <v/>
      </c>
      <c r="G23" s="42" t="str">
        <f t="shared" si="4"/>
        <v/>
      </c>
      <c r="H23" s="214"/>
      <c r="I23" s="133"/>
      <c r="J23" s="133"/>
      <c r="K23" s="305"/>
      <c r="L23" s="132"/>
      <c r="M23" s="130"/>
      <c r="N23" s="214"/>
      <c r="O23" s="132"/>
      <c r="P23" s="133"/>
      <c r="Q23" s="131"/>
      <c r="R23" s="132"/>
      <c r="S23" s="169"/>
      <c r="T23" s="170"/>
      <c r="U23" s="171"/>
      <c r="V23" s="354"/>
      <c r="W23" s="130"/>
      <c r="X23" s="214">
        <v>2</v>
      </c>
      <c r="Y23" s="133"/>
      <c r="Z23" s="133"/>
      <c r="AA23" s="137"/>
      <c r="AB23" s="136"/>
      <c r="AC23" s="135"/>
      <c r="AD23" s="220" t="s">
        <v>46</v>
      </c>
      <c r="AF23" s="74"/>
      <c r="AJ23"/>
      <c r="AK23"/>
    </row>
    <row r="24" spans="1:37" x14ac:dyDescent="0.25">
      <c r="A24" s="93" t="s">
        <v>111</v>
      </c>
      <c r="B24" s="286" t="s">
        <v>33</v>
      </c>
      <c r="C24" s="60">
        <f>IF(SUM(D24,E24,F24) &lt;&gt; 0,SUM(D24,E24,F24),"")</f>
        <v>4</v>
      </c>
      <c r="D24" s="56">
        <f t="shared" si="1"/>
        <v>2</v>
      </c>
      <c r="E24" s="42">
        <f>IF(SUM(K24,P24,Y24) &lt;&gt; 0,SUM(K24,P24,Y24),"")</f>
        <v>2</v>
      </c>
      <c r="F24" s="56" t="str">
        <f>IF(SUM(J24,Q24,Z24) &lt;&gt; 0,SUM(J24,Q24,Z24),"")</f>
        <v/>
      </c>
      <c r="G24" s="56" t="str">
        <f>IF(SUM(T24,AB24) &lt;&gt; 0,SUM(T24,AB24),"")</f>
        <v/>
      </c>
      <c r="H24" s="214"/>
      <c r="I24" s="144"/>
      <c r="J24" s="144"/>
      <c r="K24" s="335"/>
      <c r="L24" s="132"/>
      <c r="M24" s="141">
        <v>1</v>
      </c>
      <c r="N24" s="216">
        <v>2</v>
      </c>
      <c r="O24" s="143"/>
      <c r="P24" s="144">
        <v>2</v>
      </c>
      <c r="Q24" s="142"/>
      <c r="R24" s="143"/>
      <c r="S24" s="134" t="s">
        <v>29</v>
      </c>
      <c r="T24" s="145"/>
      <c r="U24" s="146"/>
      <c r="V24" s="355"/>
      <c r="W24" s="141"/>
      <c r="X24" s="152"/>
      <c r="Y24" s="144"/>
      <c r="Z24" s="144"/>
      <c r="AA24" s="147"/>
      <c r="AB24" s="148"/>
      <c r="AC24" s="149"/>
      <c r="AD24" s="220" t="s">
        <v>46</v>
      </c>
      <c r="AF24" s="5"/>
    </row>
    <row r="25" spans="1:37" x14ac:dyDescent="0.25">
      <c r="A25" s="93" t="s">
        <v>88</v>
      </c>
      <c r="B25" s="286" t="s">
        <v>33</v>
      </c>
      <c r="C25" s="60">
        <f>IF(SUM(D25,E25,F25) &lt;&gt; 0,SUM(D25,E25,F25),"")</f>
        <v>4</v>
      </c>
      <c r="D25" s="56">
        <f t="shared" si="1"/>
        <v>2</v>
      </c>
      <c r="E25" s="42" t="str">
        <f>IF(SUM(K25,P25,Y25) &lt;&gt; 0,SUM(K25,P25,Y25),"")</f>
        <v/>
      </c>
      <c r="F25" s="56">
        <f>IF(SUM(J25,Q25,Z25) &lt;&gt; 0,SUM(J25,Q25,Z25),"")</f>
        <v>2</v>
      </c>
      <c r="G25" s="56" t="str">
        <f>IF(SUM(T25,AB25) &lt;&gt; 0,SUM(T25,AB25),"")</f>
        <v/>
      </c>
      <c r="H25" s="214"/>
      <c r="I25" s="144"/>
      <c r="J25" s="144"/>
      <c r="K25" s="335"/>
      <c r="L25" s="132"/>
      <c r="M25" s="141"/>
      <c r="N25" s="307">
        <v>2</v>
      </c>
      <c r="O25" s="221" t="s">
        <v>34</v>
      </c>
      <c r="P25" s="144"/>
      <c r="Q25" s="142"/>
      <c r="R25" s="143"/>
      <c r="S25" s="134"/>
      <c r="T25" s="145"/>
      <c r="U25" s="146"/>
      <c r="V25" s="354"/>
      <c r="W25" s="141">
        <v>1</v>
      </c>
      <c r="X25" s="216"/>
      <c r="Y25" s="144"/>
      <c r="Z25" s="144">
        <v>2</v>
      </c>
      <c r="AA25" s="147" t="s">
        <v>29</v>
      </c>
      <c r="AB25" s="148"/>
      <c r="AC25" s="149"/>
      <c r="AD25" s="220" t="s">
        <v>142</v>
      </c>
      <c r="AF25" s="5"/>
    </row>
    <row r="26" spans="1:37" x14ac:dyDescent="0.25">
      <c r="A26" s="346" t="s">
        <v>128</v>
      </c>
      <c r="B26" s="286"/>
      <c r="C26" s="60">
        <f t="shared" si="0"/>
        <v>2</v>
      </c>
      <c r="D26" s="56">
        <f t="shared" si="1"/>
        <v>2</v>
      </c>
      <c r="E26" s="42" t="str">
        <f t="shared" si="2"/>
        <v/>
      </c>
      <c r="F26" s="56" t="str">
        <f t="shared" si="3"/>
        <v/>
      </c>
      <c r="G26" s="56" t="str">
        <f t="shared" si="4"/>
        <v/>
      </c>
      <c r="H26" s="214"/>
      <c r="I26" s="144"/>
      <c r="J26" s="144"/>
      <c r="K26" s="335"/>
      <c r="L26" s="132"/>
      <c r="M26" s="141"/>
      <c r="N26" s="216"/>
      <c r="O26" s="143"/>
      <c r="P26" s="144"/>
      <c r="Q26" s="142"/>
      <c r="R26" s="143"/>
      <c r="S26" s="134"/>
      <c r="T26" s="145"/>
      <c r="U26" s="146"/>
      <c r="V26" s="354"/>
      <c r="W26" s="141"/>
      <c r="X26" s="216">
        <v>2</v>
      </c>
      <c r="Y26" s="144"/>
      <c r="Z26" s="144"/>
      <c r="AA26" s="147"/>
      <c r="AB26" s="148"/>
      <c r="AC26" s="149"/>
      <c r="AD26" s="220" t="s">
        <v>46</v>
      </c>
    </row>
    <row r="27" spans="1:37" x14ac:dyDescent="0.25">
      <c r="A27" s="93" t="s">
        <v>132</v>
      </c>
      <c r="B27" s="310" t="s">
        <v>33</v>
      </c>
      <c r="C27" s="60">
        <f t="shared" si="0"/>
        <v>10</v>
      </c>
      <c r="D27" s="56">
        <f t="shared" si="1"/>
        <v>4</v>
      </c>
      <c r="E27" s="42">
        <f t="shared" si="2"/>
        <v>6</v>
      </c>
      <c r="F27" s="56" t="str">
        <f t="shared" si="3"/>
        <v/>
      </c>
      <c r="G27" s="56" t="str">
        <f t="shared" si="4"/>
        <v/>
      </c>
      <c r="H27" s="307"/>
      <c r="I27" s="314"/>
      <c r="J27" s="314"/>
      <c r="K27" s="308"/>
      <c r="L27" s="221"/>
      <c r="M27" s="313"/>
      <c r="N27" s="307">
        <v>2</v>
      </c>
      <c r="O27" s="221" t="s">
        <v>34</v>
      </c>
      <c r="P27" s="314"/>
      <c r="Q27" s="311"/>
      <c r="R27" s="221"/>
      <c r="S27" s="315"/>
      <c r="T27" s="316"/>
      <c r="U27" s="312"/>
      <c r="V27" s="356"/>
      <c r="W27" s="313">
        <v>1</v>
      </c>
      <c r="X27" s="262">
        <v>2</v>
      </c>
      <c r="Y27" s="314">
        <v>6</v>
      </c>
      <c r="Z27" s="314"/>
      <c r="AA27" s="317" t="s">
        <v>29</v>
      </c>
      <c r="AB27" s="318"/>
      <c r="AC27" s="312"/>
      <c r="AD27" s="361" t="s">
        <v>46</v>
      </c>
    </row>
    <row r="28" spans="1:37" ht="29.25" customHeight="1" x14ac:dyDescent="0.25">
      <c r="A28" s="93" t="s">
        <v>140</v>
      </c>
      <c r="B28" s="351" t="s">
        <v>133</v>
      </c>
      <c r="C28" s="60" t="str">
        <f t="shared" ref="C28:C29" si="5">IF(SUM(D28,E28,F28) &lt;&gt; 0,SUM(D28,E28,F28),"")</f>
        <v/>
      </c>
      <c r="D28" s="56" t="str">
        <f t="shared" ref="D28:D29" si="6">IF(SUM(H28,N28,X28) &lt;&gt; 0,SUM(H28,N28,X28),"")</f>
        <v/>
      </c>
      <c r="E28" s="56" t="str">
        <f t="shared" ref="E28:E29" si="7">IF(SUM(K28,P28,Y28) &lt;&gt; 0,SUM(K28,P28,Y28),"")</f>
        <v/>
      </c>
      <c r="F28" s="56" t="str">
        <f t="shared" ref="F28:F29" si="8">IF(SUM(J28,Q28,Z28) &lt;&gt; 0,SUM(J28,Q28,Z28),"")</f>
        <v/>
      </c>
      <c r="G28" s="56" t="str">
        <f t="shared" ref="G28:G29" si="9">IF(SUM(T28,AB28) &lt;&gt; 0,SUM(T28,AB28),"")</f>
        <v/>
      </c>
      <c r="H28" s="105"/>
      <c r="I28" s="100"/>
      <c r="J28" s="314"/>
      <c r="K28" s="308"/>
      <c r="L28" s="221"/>
      <c r="M28" s="313"/>
      <c r="N28" s="307"/>
      <c r="O28" s="221"/>
      <c r="P28" s="314"/>
      <c r="Q28" s="311"/>
      <c r="R28" s="221"/>
      <c r="S28" s="315"/>
      <c r="T28" s="316"/>
      <c r="U28" s="312"/>
      <c r="V28" s="356"/>
      <c r="W28" s="313"/>
      <c r="X28" s="262"/>
      <c r="Y28" s="314"/>
      <c r="Z28" s="314"/>
      <c r="AA28" s="317" t="s">
        <v>30</v>
      </c>
      <c r="AB28" s="318"/>
      <c r="AC28" s="312"/>
      <c r="AD28" s="361" t="s">
        <v>46</v>
      </c>
    </row>
    <row r="29" spans="1:37" ht="29.25" customHeight="1" thickBot="1" x14ac:dyDescent="0.3">
      <c r="A29" s="348" t="s">
        <v>143</v>
      </c>
      <c r="B29" s="320"/>
      <c r="C29" s="349">
        <f t="shared" si="5"/>
        <v>2</v>
      </c>
      <c r="D29" s="201" t="str">
        <f t="shared" si="6"/>
        <v/>
      </c>
      <c r="E29" s="201" t="str">
        <f t="shared" si="7"/>
        <v/>
      </c>
      <c r="F29" s="201">
        <f t="shared" si="8"/>
        <v>2</v>
      </c>
      <c r="G29" s="201" t="str">
        <f t="shared" si="9"/>
        <v/>
      </c>
      <c r="H29" s="350"/>
      <c r="I29" s="363"/>
      <c r="J29" s="325"/>
      <c r="K29" s="321"/>
      <c r="L29" s="324"/>
      <c r="M29" s="352"/>
      <c r="N29" s="359"/>
      <c r="O29" s="337"/>
      <c r="P29" s="325"/>
      <c r="Q29" s="337"/>
      <c r="R29" s="337"/>
      <c r="S29" s="326"/>
      <c r="T29" s="326"/>
      <c r="U29" s="328"/>
      <c r="V29" s="358"/>
      <c r="W29" s="352"/>
      <c r="X29" s="362"/>
      <c r="Y29" s="325"/>
      <c r="Z29" s="325">
        <v>2</v>
      </c>
      <c r="AA29" s="330"/>
      <c r="AB29" s="330"/>
      <c r="AC29" s="328"/>
      <c r="AD29" s="340" t="s">
        <v>46</v>
      </c>
    </row>
    <row r="30" spans="1:37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37" x14ac:dyDescent="0.25">
      <c r="A31" s="89" t="s">
        <v>58</v>
      </c>
      <c r="B31" s="1"/>
      <c r="C31" s="1"/>
      <c r="D31" s="1"/>
      <c r="E31" s="4" t="s">
        <v>59</v>
      </c>
      <c r="F31" s="4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89" t="s">
        <v>60</v>
      </c>
      <c r="V31" s="89"/>
      <c r="W31" s="89"/>
      <c r="X31" s="89"/>
      <c r="Y31" s="89"/>
      <c r="Z31" s="89"/>
      <c r="AA31" s="1"/>
      <c r="AB31" s="1"/>
      <c r="AC31" s="1" t="s">
        <v>61</v>
      </c>
    </row>
  </sheetData>
  <mergeCells count="11">
    <mergeCell ref="AD7:AD8"/>
    <mergeCell ref="Y1:AC1"/>
    <mergeCell ref="A4:B4"/>
    <mergeCell ref="N6:Z6"/>
    <mergeCell ref="AA6:AE6"/>
    <mergeCell ref="A7:A8"/>
    <mergeCell ref="B7:B8"/>
    <mergeCell ref="C7:G7"/>
    <mergeCell ref="H7:K7"/>
    <mergeCell ref="L7:U7"/>
    <mergeCell ref="V7:AC7"/>
  </mergeCells>
  <pageMargins left="0.25" right="0.25" top="0.75" bottom="0.75" header="0.3" footer="0.3"/>
  <pageSetup paperSize="9" scale="8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abSelected="1" zoomScale="130" zoomScaleNormal="130" workbookViewId="0">
      <selection activeCell="I18" sqref="I9:K18"/>
    </sheetView>
  </sheetViews>
  <sheetFormatPr defaultRowHeight="15" x14ac:dyDescent="0.25"/>
  <cols>
    <col min="1" max="1" width="39.7109375" customWidth="1"/>
    <col min="2" max="2" width="8.28515625" customWidth="1"/>
    <col min="3" max="3" width="4.7109375" customWidth="1"/>
    <col min="4" max="4" width="4" customWidth="1"/>
    <col min="5" max="5" width="3.140625" customWidth="1"/>
    <col min="6" max="6" width="3.28515625" customWidth="1"/>
    <col min="7" max="7" width="5.140625" customWidth="1"/>
    <col min="8" max="8" width="0.140625" customWidth="1"/>
    <col min="9" max="9" width="3.42578125" customWidth="1"/>
    <col min="10" max="10" width="3" customWidth="1"/>
    <col min="11" max="11" width="3.85546875" customWidth="1"/>
    <col min="12" max="13" width="4.85546875" customWidth="1"/>
    <col min="14" max="14" width="3.140625" bestFit="1" customWidth="1"/>
    <col min="15" max="15" width="1.85546875" customWidth="1"/>
    <col min="16" max="16" width="4.140625" customWidth="1"/>
    <col min="17" max="17" width="3.28515625" bestFit="1" customWidth="1"/>
    <col min="18" max="18" width="2.5703125" customWidth="1"/>
    <col min="19" max="22" width="5.42578125" customWidth="1"/>
    <col min="23" max="23" width="5.28515625" customWidth="1"/>
    <col min="24" max="25" width="3.28515625" bestFit="1" customWidth="1"/>
    <col min="26" max="26" width="3.140625" bestFit="1" customWidth="1"/>
    <col min="27" max="28" width="4.85546875" customWidth="1"/>
    <col min="29" max="29" width="5" customWidth="1"/>
    <col min="30" max="30" width="10.5703125" bestFit="1" customWidth="1"/>
    <col min="31" max="31" width="3.28515625" bestFit="1" customWidth="1"/>
    <col min="32" max="32" width="3.7109375" customWidth="1"/>
    <col min="33" max="33" width="3.5703125" customWidth="1"/>
    <col min="34" max="34" width="3.7109375" customWidth="1"/>
    <col min="35" max="35" width="3.28515625" bestFit="1" customWidth="1"/>
    <col min="36" max="36" width="3.140625" bestFit="1" customWidth="1"/>
    <col min="37" max="37" width="1.85546875" customWidth="1"/>
    <col min="38" max="38" width="11.140625" bestFit="1" customWidth="1"/>
    <col min="41" max="41" width="39.7109375" customWidth="1"/>
    <col min="42" max="42" width="8.28515625" customWidth="1"/>
    <col min="43" max="43" width="4.7109375" customWidth="1"/>
    <col min="44" max="44" width="4" customWidth="1"/>
    <col min="45" max="45" width="3.140625" customWidth="1"/>
    <col min="46" max="46" width="3.28515625" customWidth="1"/>
    <col min="47" max="47" width="4" customWidth="1"/>
    <col min="48" max="48" width="0.140625" customWidth="1"/>
    <col min="49" max="49" width="2.5703125" customWidth="1"/>
    <col min="50" max="50" width="3" customWidth="1"/>
    <col min="51" max="51" width="3.85546875" customWidth="1"/>
    <col min="52" max="53" width="4.85546875" customWidth="1"/>
    <col min="54" max="54" width="3.140625" bestFit="1" customWidth="1"/>
    <col min="55" max="55" width="2.140625" customWidth="1"/>
    <col min="56" max="56" width="4.140625" customWidth="1"/>
    <col min="57" max="57" width="3.28515625" bestFit="1" customWidth="1"/>
    <col min="58" max="58" width="2.5703125" customWidth="1"/>
    <col min="59" max="62" width="5.42578125" customWidth="1"/>
    <col min="63" max="63" width="5.28515625" customWidth="1"/>
    <col min="64" max="65" width="3.28515625" bestFit="1" customWidth="1"/>
    <col min="66" max="66" width="3.140625" bestFit="1" customWidth="1"/>
    <col min="67" max="68" width="4.85546875" customWidth="1"/>
    <col min="69" max="69" width="5" customWidth="1"/>
    <col min="70" max="70" width="10.5703125" bestFit="1" customWidth="1"/>
    <col min="71" max="71" width="3.28515625" bestFit="1" customWidth="1"/>
    <col min="72" max="72" width="3.7109375" customWidth="1"/>
    <col min="73" max="73" width="3.5703125" customWidth="1"/>
    <col min="74" max="74" width="3.7109375" customWidth="1"/>
    <col min="75" max="75" width="3.28515625" bestFit="1" customWidth="1"/>
    <col min="76" max="76" width="3.140625" bestFit="1" customWidth="1"/>
    <col min="77" max="77" width="1.85546875" customWidth="1"/>
    <col min="78" max="78" width="11.140625" bestFit="1" customWidth="1"/>
    <col min="297" max="297" width="39.7109375" customWidth="1"/>
    <col min="298" max="298" width="8.28515625" customWidth="1"/>
    <col min="299" max="299" width="4.7109375" customWidth="1"/>
    <col min="300" max="300" width="4" customWidth="1"/>
    <col min="301" max="301" width="3.140625" customWidth="1"/>
    <col min="302" max="302" width="3.28515625" customWidth="1"/>
    <col min="303" max="303" width="4" customWidth="1"/>
    <col min="304" max="304" width="0.140625" customWidth="1"/>
    <col min="305" max="305" width="2.5703125" customWidth="1"/>
    <col min="306" max="306" width="3" customWidth="1"/>
    <col min="307" max="307" width="3.85546875" customWidth="1"/>
    <col min="308" max="309" width="4.85546875" customWidth="1"/>
    <col min="310" max="310" width="3.140625" bestFit="1" customWidth="1"/>
    <col min="311" max="311" width="2.140625" customWidth="1"/>
    <col min="312" max="312" width="4.140625" customWidth="1"/>
    <col min="313" max="313" width="3.28515625" bestFit="1" customWidth="1"/>
    <col min="314" max="314" width="2.5703125" customWidth="1"/>
    <col min="315" max="318" width="5.42578125" customWidth="1"/>
    <col min="319" max="319" width="5.28515625" customWidth="1"/>
    <col min="320" max="321" width="3.28515625" bestFit="1" customWidth="1"/>
    <col min="322" max="322" width="3.140625" bestFit="1" customWidth="1"/>
    <col min="323" max="324" width="4.85546875" customWidth="1"/>
    <col min="325" max="325" width="5" customWidth="1"/>
    <col min="326" max="326" width="10.5703125" bestFit="1" customWidth="1"/>
    <col min="327" max="327" width="3.28515625" bestFit="1" customWidth="1"/>
    <col min="328" max="328" width="3.7109375" customWidth="1"/>
    <col min="329" max="329" width="3.5703125" customWidth="1"/>
    <col min="330" max="330" width="3.7109375" customWidth="1"/>
    <col min="331" max="331" width="3.28515625" bestFit="1" customWidth="1"/>
    <col min="332" max="332" width="3.140625" bestFit="1" customWidth="1"/>
    <col min="333" max="333" width="1.85546875" customWidth="1"/>
    <col min="334" max="334" width="11.140625" bestFit="1" customWidth="1"/>
    <col min="553" max="553" width="39.7109375" customWidth="1"/>
    <col min="554" max="554" width="8.28515625" customWidth="1"/>
    <col min="555" max="555" width="4.7109375" customWidth="1"/>
    <col min="556" max="556" width="4" customWidth="1"/>
    <col min="557" max="557" width="3.140625" customWidth="1"/>
    <col min="558" max="558" width="3.28515625" customWidth="1"/>
    <col min="559" max="559" width="4" customWidth="1"/>
    <col min="560" max="560" width="0.140625" customWidth="1"/>
    <col min="561" max="561" width="2.5703125" customWidth="1"/>
    <col min="562" max="562" width="3" customWidth="1"/>
    <col min="563" max="563" width="3.85546875" customWidth="1"/>
    <col min="564" max="565" width="4.85546875" customWidth="1"/>
    <col min="566" max="566" width="3.140625" bestFit="1" customWidth="1"/>
    <col min="567" max="567" width="2.140625" customWidth="1"/>
    <col min="568" max="568" width="4.140625" customWidth="1"/>
    <col min="569" max="569" width="3.28515625" bestFit="1" customWidth="1"/>
    <col min="570" max="570" width="2.5703125" customWidth="1"/>
    <col min="571" max="574" width="5.42578125" customWidth="1"/>
    <col min="575" max="575" width="5.28515625" customWidth="1"/>
    <col min="576" max="577" width="3.28515625" bestFit="1" customWidth="1"/>
    <col min="578" max="578" width="3.140625" bestFit="1" customWidth="1"/>
    <col min="579" max="580" width="4.85546875" customWidth="1"/>
    <col min="581" max="581" width="5" customWidth="1"/>
    <col min="582" max="582" width="10.5703125" bestFit="1" customWidth="1"/>
    <col min="583" max="583" width="3.28515625" bestFit="1" customWidth="1"/>
    <col min="584" max="584" width="3.7109375" customWidth="1"/>
    <col min="585" max="585" width="3.5703125" customWidth="1"/>
    <col min="586" max="586" width="3.7109375" customWidth="1"/>
    <col min="587" max="587" width="3.28515625" bestFit="1" customWidth="1"/>
    <col min="588" max="588" width="3.140625" bestFit="1" customWidth="1"/>
    <col min="589" max="589" width="1.85546875" customWidth="1"/>
    <col min="590" max="590" width="11.140625" bestFit="1" customWidth="1"/>
    <col min="809" max="809" width="39.7109375" customWidth="1"/>
    <col min="810" max="810" width="8.28515625" customWidth="1"/>
    <col min="811" max="811" width="4.7109375" customWidth="1"/>
    <col min="812" max="812" width="4" customWidth="1"/>
    <col min="813" max="813" width="3.140625" customWidth="1"/>
    <col min="814" max="814" width="3.28515625" customWidth="1"/>
    <col min="815" max="815" width="4" customWidth="1"/>
    <col min="816" max="816" width="0.140625" customWidth="1"/>
    <col min="817" max="817" width="2.5703125" customWidth="1"/>
    <col min="818" max="818" width="3" customWidth="1"/>
    <col min="819" max="819" width="3.85546875" customWidth="1"/>
    <col min="820" max="821" width="4.85546875" customWidth="1"/>
    <col min="822" max="822" width="3.140625" bestFit="1" customWidth="1"/>
    <col min="823" max="823" width="2.140625" customWidth="1"/>
    <col min="824" max="824" width="4.140625" customWidth="1"/>
    <col min="825" max="825" width="3.28515625" bestFit="1" customWidth="1"/>
    <col min="826" max="826" width="2.5703125" customWidth="1"/>
    <col min="827" max="830" width="5.42578125" customWidth="1"/>
    <col min="831" max="831" width="5.28515625" customWidth="1"/>
    <col min="832" max="833" width="3.28515625" bestFit="1" customWidth="1"/>
    <col min="834" max="834" width="3.140625" bestFit="1" customWidth="1"/>
    <col min="835" max="836" width="4.85546875" customWidth="1"/>
    <col min="837" max="837" width="5" customWidth="1"/>
    <col min="838" max="838" width="10.5703125" bestFit="1" customWidth="1"/>
    <col min="839" max="839" width="3.28515625" bestFit="1" customWidth="1"/>
    <col min="840" max="840" width="3.7109375" customWidth="1"/>
    <col min="841" max="841" width="3.5703125" customWidth="1"/>
    <col min="842" max="842" width="3.7109375" customWidth="1"/>
    <col min="843" max="843" width="3.28515625" bestFit="1" customWidth="1"/>
    <col min="844" max="844" width="3.140625" bestFit="1" customWidth="1"/>
    <col min="845" max="845" width="1.85546875" customWidth="1"/>
    <col min="846" max="846" width="11.140625" bestFit="1" customWidth="1"/>
    <col min="1065" max="1065" width="39.7109375" customWidth="1"/>
    <col min="1066" max="1066" width="8.28515625" customWidth="1"/>
    <col min="1067" max="1067" width="4.7109375" customWidth="1"/>
    <col min="1068" max="1068" width="4" customWidth="1"/>
    <col min="1069" max="1069" width="3.140625" customWidth="1"/>
    <col min="1070" max="1070" width="3.28515625" customWidth="1"/>
    <col min="1071" max="1071" width="4" customWidth="1"/>
    <col min="1072" max="1072" width="0.140625" customWidth="1"/>
    <col min="1073" max="1073" width="2.5703125" customWidth="1"/>
    <col min="1074" max="1074" width="3" customWidth="1"/>
    <col min="1075" max="1075" width="3.85546875" customWidth="1"/>
    <col min="1076" max="1077" width="4.85546875" customWidth="1"/>
    <col min="1078" max="1078" width="3.140625" bestFit="1" customWidth="1"/>
    <col min="1079" max="1079" width="2.140625" customWidth="1"/>
    <col min="1080" max="1080" width="4.140625" customWidth="1"/>
    <col min="1081" max="1081" width="3.28515625" bestFit="1" customWidth="1"/>
    <col min="1082" max="1082" width="2.5703125" customWidth="1"/>
    <col min="1083" max="1086" width="5.42578125" customWidth="1"/>
    <col min="1087" max="1087" width="5.28515625" customWidth="1"/>
    <col min="1088" max="1089" width="3.28515625" bestFit="1" customWidth="1"/>
    <col min="1090" max="1090" width="3.140625" bestFit="1" customWidth="1"/>
    <col min="1091" max="1092" width="4.85546875" customWidth="1"/>
    <col min="1093" max="1093" width="5" customWidth="1"/>
    <col min="1094" max="1094" width="10.5703125" bestFit="1" customWidth="1"/>
    <col min="1095" max="1095" width="3.28515625" bestFit="1" customWidth="1"/>
    <col min="1096" max="1096" width="3.7109375" customWidth="1"/>
    <col min="1097" max="1097" width="3.5703125" customWidth="1"/>
    <col min="1098" max="1098" width="3.7109375" customWidth="1"/>
    <col min="1099" max="1099" width="3.28515625" bestFit="1" customWidth="1"/>
    <col min="1100" max="1100" width="3.140625" bestFit="1" customWidth="1"/>
    <col min="1101" max="1101" width="1.85546875" customWidth="1"/>
    <col min="1102" max="1102" width="11.140625" bestFit="1" customWidth="1"/>
    <col min="1321" max="1321" width="39.7109375" customWidth="1"/>
    <col min="1322" max="1322" width="8.28515625" customWidth="1"/>
    <col min="1323" max="1323" width="4.7109375" customWidth="1"/>
    <col min="1324" max="1324" width="4" customWidth="1"/>
    <col min="1325" max="1325" width="3.140625" customWidth="1"/>
    <col min="1326" max="1326" width="3.28515625" customWidth="1"/>
    <col min="1327" max="1327" width="4" customWidth="1"/>
    <col min="1328" max="1328" width="0.140625" customWidth="1"/>
    <col min="1329" max="1329" width="2.5703125" customWidth="1"/>
    <col min="1330" max="1330" width="3" customWidth="1"/>
    <col min="1331" max="1331" width="3.85546875" customWidth="1"/>
    <col min="1332" max="1333" width="4.85546875" customWidth="1"/>
    <col min="1334" max="1334" width="3.140625" bestFit="1" customWidth="1"/>
    <col min="1335" max="1335" width="2.140625" customWidth="1"/>
    <col min="1336" max="1336" width="4.140625" customWidth="1"/>
    <col min="1337" max="1337" width="3.28515625" bestFit="1" customWidth="1"/>
    <col min="1338" max="1338" width="2.5703125" customWidth="1"/>
    <col min="1339" max="1342" width="5.42578125" customWidth="1"/>
    <col min="1343" max="1343" width="5.28515625" customWidth="1"/>
    <col min="1344" max="1345" width="3.28515625" bestFit="1" customWidth="1"/>
    <col min="1346" max="1346" width="3.140625" bestFit="1" customWidth="1"/>
    <col min="1347" max="1348" width="4.85546875" customWidth="1"/>
    <col min="1349" max="1349" width="5" customWidth="1"/>
    <col min="1350" max="1350" width="10.5703125" bestFit="1" customWidth="1"/>
    <col min="1351" max="1351" width="3.28515625" bestFit="1" customWidth="1"/>
    <col min="1352" max="1352" width="3.7109375" customWidth="1"/>
    <col min="1353" max="1353" width="3.5703125" customWidth="1"/>
    <col min="1354" max="1354" width="3.7109375" customWidth="1"/>
    <col min="1355" max="1355" width="3.28515625" bestFit="1" customWidth="1"/>
    <col min="1356" max="1356" width="3.140625" bestFit="1" customWidth="1"/>
    <col min="1357" max="1357" width="1.85546875" customWidth="1"/>
    <col min="1358" max="1358" width="11.140625" bestFit="1" customWidth="1"/>
    <col min="1577" max="1577" width="39.7109375" customWidth="1"/>
    <col min="1578" max="1578" width="8.28515625" customWidth="1"/>
    <col min="1579" max="1579" width="4.7109375" customWidth="1"/>
    <col min="1580" max="1580" width="4" customWidth="1"/>
    <col min="1581" max="1581" width="3.140625" customWidth="1"/>
    <col min="1582" max="1582" width="3.28515625" customWidth="1"/>
    <col min="1583" max="1583" width="4" customWidth="1"/>
    <col min="1584" max="1584" width="0.140625" customWidth="1"/>
    <col min="1585" max="1585" width="2.5703125" customWidth="1"/>
    <col min="1586" max="1586" width="3" customWidth="1"/>
    <col min="1587" max="1587" width="3.85546875" customWidth="1"/>
    <col min="1588" max="1589" width="4.85546875" customWidth="1"/>
    <col min="1590" max="1590" width="3.140625" bestFit="1" customWidth="1"/>
    <col min="1591" max="1591" width="2.140625" customWidth="1"/>
    <col min="1592" max="1592" width="4.140625" customWidth="1"/>
    <col min="1593" max="1593" width="3.28515625" bestFit="1" customWidth="1"/>
    <col min="1594" max="1594" width="2.5703125" customWidth="1"/>
    <col min="1595" max="1598" width="5.42578125" customWidth="1"/>
    <col min="1599" max="1599" width="5.28515625" customWidth="1"/>
    <col min="1600" max="1601" width="3.28515625" bestFit="1" customWidth="1"/>
    <col min="1602" max="1602" width="3.140625" bestFit="1" customWidth="1"/>
    <col min="1603" max="1604" width="4.85546875" customWidth="1"/>
    <col min="1605" max="1605" width="5" customWidth="1"/>
    <col min="1606" max="1606" width="10.5703125" bestFit="1" customWidth="1"/>
    <col min="1607" max="1607" width="3.28515625" bestFit="1" customWidth="1"/>
    <col min="1608" max="1608" width="3.7109375" customWidth="1"/>
    <col min="1609" max="1609" width="3.5703125" customWidth="1"/>
    <col min="1610" max="1610" width="3.7109375" customWidth="1"/>
    <col min="1611" max="1611" width="3.28515625" bestFit="1" customWidth="1"/>
    <col min="1612" max="1612" width="3.140625" bestFit="1" customWidth="1"/>
    <col min="1613" max="1613" width="1.85546875" customWidth="1"/>
    <col min="1614" max="1614" width="11.140625" bestFit="1" customWidth="1"/>
    <col min="1833" max="1833" width="39.7109375" customWidth="1"/>
    <col min="1834" max="1834" width="8.28515625" customWidth="1"/>
    <col min="1835" max="1835" width="4.7109375" customWidth="1"/>
    <col min="1836" max="1836" width="4" customWidth="1"/>
    <col min="1837" max="1837" width="3.140625" customWidth="1"/>
    <col min="1838" max="1838" width="3.28515625" customWidth="1"/>
    <col min="1839" max="1839" width="4" customWidth="1"/>
    <col min="1840" max="1840" width="0.140625" customWidth="1"/>
    <col min="1841" max="1841" width="2.5703125" customWidth="1"/>
    <col min="1842" max="1842" width="3" customWidth="1"/>
    <col min="1843" max="1843" width="3.85546875" customWidth="1"/>
    <col min="1844" max="1845" width="4.85546875" customWidth="1"/>
    <col min="1846" max="1846" width="3.140625" bestFit="1" customWidth="1"/>
    <col min="1847" max="1847" width="2.140625" customWidth="1"/>
    <col min="1848" max="1848" width="4.140625" customWidth="1"/>
    <col min="1849" max="1849" width="3.28515625" bestFit="1" customWidth="1"/>
    <col min="1850" max="1850" width="2.5703125" customWidth="1"/>
    <col min="1851" max="1854" width="5.42578125" customWidth="1"/>
    <col min="1855" max="1855" width="5.28515625" customWidth="1"/>
    <col min="1856" max="1857" width="3.28515625" bestFit="1" customWidth="1"/>
    <col min="1858" max="1858" width="3.140625" bestFit="1" customWidth="1"/>
    <col min="1859" max="1860" width="4.85546875" customWidth="1"/>
    <col min="1861" max="1861" width="5" customWidth="1"/>
    <col min="1862" max="1862" width="10.5703125" bestFit="1" customWidth="1"/>
    <col min="1863" max="1863" width="3.28515625" bestFit="1" customWidth="1"/>
    <col min="1864" max="1864" width="3.7109375" customWidth="1"/>
    <col min="1865" max="1865" width="3.5703125" customWidth="1"/>
    <col min="1866" max="1866" width="3.7109375" customWidth="1"/>
    <col min="1867" max="1867" width="3.28515625" bestFit="1" customWidth="1"/>
    <col min="1868" max="1868" width="3.140625" bestFit="1" customWidth="1"/>
    <col min="1869" max="1869" width="1.85546875" customWidth="1"/>
    <col min="1870" max="1870" width="11.140625" bestFit="1" customWidth="1"/>
    <col min="2089" max="2089" width="39.7109375" customWidth="1"/>
    <col min="2090" max="2090" width="8.28515625" customWidth="1"/>
    <col min="2091" max="2091" width="4.7109375" customWidth="1"/>
    <col min="2092" max="2092" width="4" customWidth="1"/>
    <col min="2093" max="2093" width="3.140625" customWidth="1"/>
    <col min="2094" max="2094" width="3.28515625" customWidth="1"/>
    <col min="2095" max="2095" width="4" customWidth="1"/>
    <col min="2096" max="2096" width="0.140625" customWidth="1"/>
    <col min="2097" max="2097" width="2.5703125" customWidth="1"/>
    <col min="2098" max="2098" width="3" customWidth="1"/>
    <col min="2099" max="2099" width="3.85546875" customWidth="1"/>
    <col min="2100" max="2101" width="4.85546875" customWidth="1"/>
    <col min="2102" max="2102" width="3.140625" bestFit="1" customWidth="1"/>
    <col min="2103" max="2103" width="2.140625" customWidth="1"/>
    <col min="2104" max="2104" width="4.140625" customWidth="1"/>
    <col min="2105" max="2105" width="3.28515625" bestFit="1" customWidth="1"/>
    <col min="2106" max="2106" width="2.5703125" customWidth="1"/>
    <col min="2107" max="2110" width="5.42578125" customWidth="1"/>
    <col min="2111" max="2111" width="5.28515625" customWidth="1"/>
    <col min="2112" max="2113" width="3.28515625" bestFit="1" customWidth="1"/>
    <col min="2114" max="2114" width="3.140625" bestFit="1" customWidth="1"/>
    <col min="2115" max="2116" width="4.85546875" customWidth="1"/>
    <col min="2117" max="2117" width="5" customWidth="1"/>
    <col min="2118" max="2118" width="10.5703125" bestFit="1" customWidth="1"/>
    <col min="2119" max="2119" width="3.28515625" bestFit="1" customWidth="1"/>
    <col min="2120" max="2120" width="3.7109375" customWidth="1"/>
    <col min="2121" max="2121" width="3.5703125" customWidth="1"/>
    <col min="2122" max="2122" width="3.7109375" customWidth="1"/>
    <col min="2123" max="2123" width="3.28515625" bestFit="1" customWidth="1"/>
    <col min="2124" max="2124" width="3.140625" bestFit="1" customWidth="1"/>
    <col min="2125" max="2125" width="1.85546875" customWidth="1"/>
    <col min="2126" max="2126" width="11.140625" bestFit="1" customWidth="1"/>
    <col min="2345" max="2345" width="39.7109375" customWidth="1"/>
    <col min="2346" max="2346" width="8.28515625" customWidth="1"/>
    <col min="2347" max="2347" width="4.7109375" customWidth="1"/>
    <col min="2348" max="2348" width="4" customWidth="1"/>
    <col min="2349" max="2349" width="3.140625" customWidth="1"/>
    <col min="2350" max="2350" width="3.28515625" customWidth="1"/>
    <col min="2351" max="2351" width="4" customWidth="1"/>
    <col min="2352" max="2352" width="0.140625" customWidth="1"/>
    <col min="2353" max="2353" width="2.5703125" customWidth="1"/>
    <col min="2354" max="2354" width="3" customWidth="1"/>
    <col min="2355" max="2355" width="3.85546875" customWidth="1"/>
    <col min="2356" max="2357" width="4.85546875" customWidth="1"/>
    <col min="2358" max="2358" width="3.140625" bestFit="1" customWidth="1"/>
    <col min="2359" max="2359" width="2.140625" customWidth="1"/>
    <col min="2360" max="2360" width="4.140625" customWidth="1"/>
    <col min="2361" max="2361" width="3.28515625" bestFit="1" customWidth="1"/>
    <col min="2362" max="2362" width="2.5703125" customWidth="1"/>
    <col min="2363" max="2366" width="5.42578125" customWidth="1"/>
    <col min="2367" max="2367" width="5.28515625" customWidth="1"/>
    <col min="2368" max="2369" width="3.28515625" bestFit="1" customWidth="1"/>
    <col min="2370" max="2370" width="3.140625" bestFit="1" customWidth="1"/>
    <col min="2371" max="2372" width="4.85546875" customWidth="1"/>
    <col min="2373" max="2373" width="5" customWidth="1"/>
    <col min="2374" max="2374" width="10.5703125" bestFit="1" customWidth="1"/>
    <col min="2375" max="2375" width="3.28515625" bestFit="1" customWidth="1"/>
    <col min="2376" max="2376" width="3.7109375" customWidth="1"/>
    <col min="2377" max="2377" width="3.5703125" customWidth="1"/>
    <col min="2378" max="2378" width="3.7109375" customWidth="1"/>
    <col min="2379" max="2379" width="3.28515625" bestFit="1" customWidth="1"/>
    <col min="2380" max="2380" width="3.140625" bestFit="1" customWidth="1"/>
    <col min="2381" max="2381" width="1.85546875" customWidth="1"/>
    <col min="2382" max="2382" width="11.140625" bestFit="1" customWidth="1"/>
    <col min="2601" max="2601" width="39.7109375" customWidth="1"/>
    <col min="2602" max="2602" width="8.28515625" customWidth="1"/>
    <col min="2603" max="2603" width="4.7109375" customWidth="1"/>
    <col min="2604" max="2604" width="4" customWidth="1"/>
    <col min="2605" max="2605" width="3.140625" customWidth="1"/>
    <col min="2606" max="2606" width="3.28515625" customWidth="1"/>
    <col min="2607" max="2607" width="4" customWidth="1"/>
    <col min="2608" max="2608" width="0.140625" customWidth="1"/>
    <col min="2609" max="2609" width="2.5703125" customWidth="1"/>
    <col min="2610" max="2610" width="3" customWidth="1"/>
    <col min="2611" max="2611" width="3.85546875" customWidth="1"/>
    <col min="2612" max="2613" width="4.85546875" customWidth="1"/>
    <col min="2614" max="2614" width="3.140625" bestFit="1" customWidth="1"/>
    <col min="2615" max="2615" width="2.140625" customWidth="1"/>
    <col min="2616" max="2616" width="4.140625" customWidth="1"/>
    <col min="2617" max="2617" width="3.28515625" bestFit="1" customWidth="1"/>
    <col min="2618" max="2618" width="2.5703125" customWidth="1"/>
    <col min="2619" max="2622" width="5.42578125" customWidth="1"/>
    <col min="2623" max="2623" width="5.28515625" customWidth="1"/>
    <col min="2624" max="2625" width="3.28515625" bestFit="1" customWidth="1"/>
    <col min="2626" max="2626" width="3.140625" bestFit="1" customWidth="1"/>
    <col min="2627" max="2628" width="4.85546875" customWidth="1"/>
    <col min="2629" max="2629" width="5" customWidth="1"/>
    <col min="2630" max="2630" width="10.5703125" bestFit="1" customWidth="1"/>
    <col min="2631" max="2631" width="3.28515625" bestFit="1" customWidth="1"/>
    <col min="2632" max="2632" width="3.7109375" customWidth="1"/>
    <col min="2633" max="2633" width="3.5703125" customWidth="1"/>
    <col min="2634" max="2634" width="3.7109375" customWidth="1"/>
    <col min="2635" max="2635" width="3.28515625" bestFit="1" customWidth="1"/>
    <col min="2636" max="2636" width="3.140625" bestFit="1" customWidth="1"/>
    <col min="2637" max="2637" width="1.85546875" customWidth="1"/>
    <col min="2638" max="2638" width="11.140625" bestFit="1" customWidth="1"/>
    <col min="2857" max="2857" width="39.7109375" customWidth="1"/>
    <col min="2858" max="2858" width="8.28515625" customWidth="1"/>
    <col min="2859" max="2859" width="4.7109375" customWidth="1"/>
    <col min="2860" max="2860" width="4" customWidth="1"/>
    <col min="2861" max="2861" width="3.140625" customWidth="1"/>
    <col min="2862" max="2862" width="3.28515625" customWidth="1"/>
    <col min="2863" max="2863" width="4" customWidth="1"/>
    <col min="2864" max="2864" width="0.140625" customWidth="1"/>
    <col min="2865" max="2865" width="2.5703125" customWidth="1"/>
    <col min="2866" max="2866" width="3" customWidth="1"/>
    <col min="2867" max="2867" width="3.85546875" customWidth="1"/>
    <col min="2868" max="2869" width="4.85546875" customWidth="1"/>
    <col min="2870" max="2870" width="3.140625" bestFit="1" customWidth="1"/>
    <col min="2871" max="2871" width="2.140625" customWidth="1"/>
    <col min="2872" max="2872" width="4.140625" customWidth="1"/>
    <col min="2873" max="2873" width="3.28515625" bestFit="1" customWidth="1"/>
    <col min="2874" max="2874" width="2.5703125" customWidth="1"/>
    <col min="2875" max="2878" width="5.42578125" customWidth="1"/>
    <col min="2879" max="2879" width="5.28515625" customWidth="1"/>
    <col min="2880" max="2881" width="3.28515625" bestFit="1" customWidth="1"/>
    <col min="2882" max="2882" width="3.140625" bestFit="1" customWidth="1"/>
    <col min="2883" max="2884" width="4.85546875" customWidth="1"/>
    <col min="2885" max="2885" width="5" customWidth="1"/>
    <col min="2886" max="2886" width="10.5703125" bestFit="1" customWidth="1"/>
    <col min="2887" max="2887" width="3.28515625" bestFit="1" customWidth="1"/>
    <col min="2888" max="2888" width="3.7109375" customWidth="1"/>
    <col min="2889" max="2889" width="3.5703125" customWidth="1"/>
    <col min="2890" max="2890" width="3.7109375" customWidth="1"/>
    <col min="2891" max="2891" width="3.28515625" bestFit="1" customWidth="1"/>
    <col min="2892" max="2892" width="3.140625" bestFit="1" customWidth="1"/>
    <col min="2893" max="2893" width="1.85546875" customWidth="1"/>
    <col min="2894" max="2894" width="11.140625" bestFit="1" customWidth="1"/>
    <col min="3113" max="3113" width="39.7109375" customWidth="1"/>
    <col min="3114" max="3114" width="8.28515625" customWidth="1"/>
    <col min="3115" max="3115" width="4.7109375" customWidth="1"/>
    <col min="3116" max="3116" width="4" customWidth="1"/>
    <col min="3117" max="3117" width="3.140625" customWidth="1"/>
    <col min="3118" max="3118" width="3.28515625" customWidth="1"/>
    <col min="3119" max="3119" width="4" customWidth="1"/>
    <col min="3120" max="3120" width="0.140625" customWidth="1"/>
    <col min="3121" max="3121" width="2.5703125" customWidth="1"/>
    <col min="3122" max="3122" width="3" customWidth="1"/>
    <col min="3123" max="3123" width="3.85546875" customWidth="1"/>
    <col min="3124" max="3125" width="4.85546875" customWidth="1"/>
    <col min="3126" max="3126" width="3.140625" bestFit="1" customWidth="1"/>
    <col min="3127" max="3127" width="2.140625" customWidth="1"/>
    <col min="3128" max="3128" width="4.140625" customWidth="1"/>
    <col min="3129" max="3129" width="3.28515625" bestFit="1" customWidth="1"/>
    <col min="3130" max="3130" width="2.5703125" customWidth="1"/>
    <col min="3131" max="3134" width="5.42578125" customWidth="1"/>
    <col min="3135" max="3135" width="5.28515625" customWidth="1"/>
    <col min="3136" max="3137" width="3.28515625" bestFit="1" customWidth="1"/>
    <col min="3138" max="3138" width="3.140625" bestFit="1" customWidth="1"/>
    <col min="3139" max="3140" width="4.85546875" customWidth="1"/>
    <col min="3141" max="3141" width="5" customWidth="1"/>
    <col min="3142" max="3142" width="10.5703125" bestFit="1" customWidth="1"/>
    <col min="3143" max="3143" width="3.28515625" bestFit="1" customWidth="1"/>
    <col min="3144" max="3144" width="3.7109375" customWidth="1"/>
    <col min="3145" max="3145" width="3.5703125" customWidth="1"/>
    <col min="3146" max="3146" width="3.7109375" customWidth="1"/>
    <col min="3147" max="3147" width="3.28515625" bestFit="1" customWidth="1"/>
    <col min="3148" max="3148" width="3.140625" bestFit="1" customWidth="1"/>
    <col min="3149" max="3149" width="1.85546875" customWidth="1"/>
    <col min="3150" max="3150" width="11.140625" bestFit="1" customWidth="1"/>
    <col min="3369" max="3369" width="39.7109375" customWidth="1"/>
    <col min="3370" max="3370" width="8.28515625" customWidth="1"/>
    <col min="3371" max="3371" width="4.7109375" customWidth="1"/>
    <col min="3372" max="3372" width="4" customWidth="1"/>
    <col min="3373" max="3373" width="3.140625" customWidth="1"/>
    <col min="3374" max="3374" width="3.28515625" customWidth="1"/>
    <col min="3375" max="3375" width="4" customWidth="1"/>
    <col min="3376" max="3376" width="0.140625" customWidth="1"/>
    <col min="3377" max="3377" width="2.5703125" customWidth="1"/>
    <col min="3378" max="3378" width="3" customWidth="1"/>
    <col min="3379" max="3379" width="3.85546875" customWidth="1"/>
    <col min="3380" max="3381" width="4.85546875" customWidth="1"/>
    <col min="3382" max="3382" width="3.140625" bestFit="1" customWidth="1"/>
    <col min="3383" max="3383" width="2.140625" customWidth="1"/>
    <col min="3384" max="3384" width="4.140625" customWidth="1"/>
    <col min="3385" max="3385" width="3.28515625" bestFit="1" customWidth="1"/>
    <col min="3386" max="3386" width="2.5703125" customWidth="1"/>
    <col min="3387" max="3390" width="5.42578125" customWidth="1"/>
    <col min="3391" max="3391" width="5.28515625" customWidth="1"/>
    <col min="3392" max="3393" width="3.28515625" bestFit="1" customWidth="1"/>
    <col min="3394" max="3394" width="3.140625" bestFit="1" customWidth="1"/>
    <col min="3395" max="3396" width="4.85546875" customWidth="1"/>
    <col min="3397" max="3397" width="5" customWidth="1"/>
    <col min="3398" max="3398" width="10.5703125" bestFit="1" customWidth="1"/>
    <col min="3399" max="3399" width="3.28515625" bestFit="1" customWidth="1"/>
    <col min="3400" max="3400" width="3.7109375" customWidth="1"/>
    <col min="3401" max="3401" width="3.5703125" customWidth="1"/>
    <col min="3402" max="3402" width="3.7109375" customWidth="1"/>
    <col min="3403" max="3403" width="3.28515625" bestFit="1" customWidth="1"/>
    <col min="3404" max="3404" width="3.140625" bestFit="1" customWidth="1"/>
    <col min="3405" max="3405" width="1.85546875" customWidth="1"/>
    <col min="3406" max="3406" width="11.140625" bestFit="1" customWidth="1"/>
    <col min="3625" max="3625" width="39.7109375" customWidth="1"/>
    <col min="3626" max="3626" width="8.28515625" customWidth="1"/>
    <col min="3627" max="3627" width="4.7109375" customWidth="1"/>
    <col min="3628" max="3628" width="4" customWidth="1"/>
    <col min="3629" max="3629" width="3.140625" customWidth="1"/>
    <col min="3630" max="3630" width="3.28515625" customWidth="1"/>
    <col min="3631" max="3631" width="4" customWidth="1"/>
    <col min="3632" max="3632" width="0.140625" customWidth="1"/>
    <col min="3633" max="3633" width="2.5703125" customWidth="1"/>
    <col min="3634" max="3634" width="3" customWidth="1"/>
    <col min="3635" max="3635" width="3.85546875" customWidth="1"/>
    <col min="3636" max="3637" width="4.85546875" customWidth="1"/>
    <col min="3638" max="3638" width="3.140625" bestFit="1" customWidth="1"/>
    <col min="3639" max="3639" width="2.140625" customWidth="1"/>
    <col min="3640" max="3640" width="4.140625" customWidth="1"/>
    <col min="3641" max="3641" width="3.28515625" bestFit="1" customWidth="1"/>
    <col min="3642" max="3642" width="2.5703125" customWidth="1"/>
    <col min="3643" max="3646" width="5.42578125" customWidth="1"/>
    <col min="3647" max="3647" width="5.28515625" customWidth="1"/>
    <col min="3648" max="3649" width="3.28515625" bestFit="1" customWidth="1"/>
    <col min="3650" max="3650" width="3.140625" bestFit="1" customWidth="1"/>
    <col min="3651" max="3652" width="4.85546875" customWidth="1"/>
    <col min="3653" max="3653" width="5" customWidth="1"/>
    <col min="3654" max="3654" width="10.5703125" bestFit="1" customWidth="1"/>
    <col min="3655" max="3655" width="3.28515625" bestFit="1" customWidth="1"/>
    <col min="3656" max="3656" width="3.7109375" customWidth="1"/>
    <col min="3657" max="3657" width="3.5703125" customWidth="1"/>
    <col min="3658" max="3658" width="3.7109375" customWidth="1"/>
    <col min="3659" max="3659" width="3.28515625" bestFit="1" customWidth="1"/>
    <col min="3660" max="3660" width="3.140625" bestFit="1" customWidth="1"/>
    <col min="3661" max="3661" width="1.85546875" customWidth="1"/>
    <col min="3662" max="3662" width="11.140625" bestFit="1" customWidth="1"/>
    <col min="3881" max="3881" width="39.7109375" customWidth="1"/>
    <col min="3882" max="3882" width="8.28515625" customWidth="1"/>
    <col min="3883" max="3883" width="4.7109375" customWidth="1"/>
    <col min="3884" max="3884" width="4" customWidth="1"/>
    <col min="3885" max="3885" width="3.140625" customWidth="1"/>
    <col min="3886" max="3886" width="3.28515625" customWidth="1"/>
    <col min="3887" max="3887" width="4" customWidth="1"/>
    <col min="3888" max="3888" width="0.140625" customWidth="1"/>
    <col min="3889" max="3889" width="2.5703125" customWidth="1"/>
    <col min="3890" max="3890" width="3" customWidth="1"/>
    <col min="3891" max="3891" width="3.85546875" customWidth="1"/>
    <col min="3892" max="3893" width="4.85546875" customWidth="1"/>
    <col min="3894" max="3894" width="3.140625" bestFit="1" customWidth="1"/>
    <col min="3895" max="3895" width="2.140625" customWidth="1"/>
    <col min="3896" max="3896" width="4.140625" customWidth="1"/>
    <col min="3897" max="3897" width="3.28515625" bestFit="1" customWidth="1"/>
    <col min="3898" max="3898" width="2.5703125" customWidth="1"/>
    <col min="3899" max="3902" width="5.42578125" customWidth="1"/>
    <col min="3903" max="3903" width="5.28515625" customWidth="1"/>
    <col min="3904" max="3905" width="3.28515625" bestFit="1" customWidth="1"/>
    <col min="3906" max="3906" width="3.140625" bestFit="1" customWidth="1"/>
    <col min="3907" max="3908" width="4.85546875" customWidth="1"/>
    <col min="3909" max="3909" width="5" customWidth="1"/>
    <col min="3910" max="3910" width="10.5703125" bestFit="1" customWidth="1"/>
    <col min="3911" max="3911" width="3.28515625" bestFit="1" customWidth="1"/>
    <col min="3912" max="3912" width="3.7109375" customWidth="1"/>
    <col min="3913" max="3913" width="3.5703125" customWidth="1"/>
    <col min="3914" max="3914" width="3.7109375" customWidth="1"/>
    <col min="3915" max="3915" width="3.28515625" bestFit="1" customWidth="1"/>
    <col min="3916" max="3916" width="3.140625" bestFit="1" customWidth="1"/>
    <col min="3917" max="3917" width="1.85546875" customWidth="1"/>
    <col min="3918" max="3918" width="11.140625" bestFit="1" customWidth="1"/>
    <col min="4137" max="4137" width="39.7109375" customWidth="1"/>
    <col min="4138" max="4138" width="8.28515625" customWidth="1"/>
    <col min="4139" max="4139" width="4.7109375" customWidth="1"/>
    <col min="4140" max="4140" width="4" customWidth="1"/>
    <col min="4141" max="4141" width="3.140625" customWidth="1"/>
    <col min="4142" max="4142" width="3.28515625" customWidth="1"/>
    <col min="4143" max="4143" width="4" customWidth="1"/>
    <col min="4144" max="4144" width="0.140625" customWidth="1"/>
    <col min="4145" max="4145" width="2.5703125" customWidth="1"/>
    <col min="4146" max="4146" width="3" customWidth="1"/>
    <col min="4147" max="4147" width="3.85546875" customWidth="1"/>
    <col min="4148" max="4149" width="4.85546875" customWidth="1"/>
    <col min="4150" max="4150" width="3.140625" bestFit="1" customWidth="1"/>
    <col min="4151" max="4151" width="2.140625" customWidth="1"/>
    <col min="4152" max="4152" width="4.140625" customWidth="1"/>
    <col min="4153" max="4153" width="3.28515625" bestFit="1" customWidth="1"/>
    <col min="4154" max="4154" width="2.5703125" customWidth="1"/>
    <col min="4155" max="4158" width="5.42578125" customWidth="1"/>
    <col min="4159" max="4159" width="5.28515625" customWidth="1"/>
    <col min="4160" max="4161" width="3.28515625" bestFit="1" customWidth="1"/>
    <col min="4162" max="4162" width="3.140625" bestFit="1" customWidth="1"/>
    <col min="4163" max="4164" width="4.85546875" customWidth="1"/>
    <col min="4165" max="4165" width="5" customWidth="1"/>
    <col min="4166" max="4166" width="10.5703125" bestFit="1" customWidth="1"/>
    <col min="4167" max="4167" width="3.28515625" bestFit="1" customWidth="1"/>
    <col min="4168" max="4168" width="3.7109375" customWidth="1"/>
    <col min="4169" max="4169" width="3.5703125" customWidth="1"/>
    <col min="4170" max="4170" width="3.7109375" customWidth="1"/>
    <col min="4171" max="4171" width="3.28515625" bestFit="1" customWidth="1"/>
    <col min="4172" max="4172" width="3.140625" bestFit="1" customWidth="1"/>
    <col min="4173" max="4173" width="1.85546875" customWidth="1"/>
    <col min="4174" max="4174" width="11.140625" bestFit="1" customWidth="1"/>
    <col min="4393" max="4393" width="39.7109375" customWidth="1"/>
    <col min="4394" max="4394" width="8.28515625" customWidth="1"/>
    <col min="4395" max="4395" width="4.7109375" customWidth="1"/>
    <col min="4396" max="4396" width="4" customWidth="1"/>
    <col min="4397" max="4397" width="3.140625" customWidth="1"/>
    <col min="4398" max="4398" width="3.28515625" customWidth="1"/>
    <col min="4399" max="4399" width="4" customWidth="1"/>
    <col min="4400" max="4400" width="0.140625" customWidth="1"/>
    <col min="4401" max="4401" width="2.5703125" customWidth="1"/>
    <col min="4402" max="4402" width="3" customWidth="1"/>
    <col min="4403" max="4403" width="3.85546875" customWidth="1"/>
    <col min="4404" max="4405" width="4.85546875" customWidth="1"/>
    <col min="4406" max="4406" width="3.140625" bestFit="1" customWidth="1"/>
    <col min="4407" max="4407" width="2.140625" customWidth="1"/>
    <col min="4408" max="4408" width="4.140625" customWidth="1"/>
    <col min="4409" max="4409" width="3.28515625" bestFit="1" customWidth="1"/>
    <col min="4410" max="4410" width="2.5703125" customWidth="1"/>
    <col min="4411" max="4414" width="5.42578125" customWidth="1"/>
    <col min="4415" max="4415" width="5.28515625" customWidth="1"/>
    <col min="4416" max="4417" width="3.28515625" bestFit="1" customWidth="1"/>
    <col min="4418" max="4418" width="3.140625" bestFit="1" customWidth="1"/>
    <col min="4419" max="4420" width="4.85546875" customWidth="1"/>
    <col min="4421" max="4421" width="5" customWidth="1"/>
    <col min="4422" max="4422" width="10.5703125" bestFit="1" customWidth="1"/>
    <col min="4423" max="4423" width="3.28515625" bestFit="1" customWidth="1"/>
    <col min="4424" max="4424" width="3.7109375" customWidth="1"/>
    <col min="4425" max="4425" width="3.5703125" customWidth="1"/>
    <col min="4426" max="4426" width="3.7109375" customWidth="1"/>
    <col min="4427" max="4427" width="3.28515625" bestFit="1" customWidth="1"/>
    <col min="4428" max="4428" width="3.140625" bestFit="1" customWidth="1"/>
    <col min="4429" max="4429" width="1.85546875" customWidth="1"/>
    <col min="4430" max="4430" width="11.140625" bestFit="1" customWidth="1"/>
    <col min="4649" max="4649" width="39.7109375" customWidth="1"/>
    <col min="4650" max="4650" width="8.28515625" customWidth="1"/>
    <col min="4651" max="4651" width="4.7109375" customWidth="1"/>
    <col min="4652" max="4652" width="4" customWidth="1"/>
    <col min="4653" max="4653" width="3.140625" customWidth="1"/>
    <col min="4654" max="4654" width="3.28515625" customWidth="1"/>
    <col min="4655" max="4655" width="4" customWidth="1"/>
    <col min="4656" max="4656" width="0.140625" customWidth="1"/>
    <col min="4657" max="4657" width="2.5703125" customWidth="1"/>
    <col min="4658" max="4658" width="3" customWidth="1"/>
    <col min="4659" max="4659" width="3.85546875" customWidth="1"/>
    <col min="4660" max="4661" width="4.85546875" customWidth="1"/>
    <col min="4662" max="4662" width="3.140625" bestFit="1" customWidth="1"/>
    <col min="4663" max="4663" width="2.140625" customWidth="1"/>
    <col min="4664" max="4664" width="4.140625" customWidth="1"/>
    <col min="4665" max="4665" width="3.28515625" bestFit="1" customWidth="1"/>
    <col min="4666" max="4666" width="2.5703125" customWidth="1"/>
    <col min="4667" max="4670" width="5.42578125" customWidth="1"/>
    <col min="4671" max="4671" width="5.28515625" customWidth="1"/>
    <col min="4672" max="4673" width="3.28515625" bestFit="1" customWidth="1"/>
    <col min="4674" max="4674" width="3.140625" bestFit="1" customWidth="1"/>
    <col min="4675" max="4676" width="4.85546875" customWidth="1"/>
    <col min="4677" max="4677" width="5" customWidth="1"/>
    <col min="4678" max="4678" width="10.5703125" bestFit="1" customWidth="1"/>
    <col min="4679" max="4679" width="3.28515625" bestFit="1" customWidth="1"/>
    <col min="4680" max="4680" width="3.7109375" customWidth="1"/>
    <col min="4681" max="4681" width="3.5703125" customWidth="1"/>
    <col min="4682" max="4682" width="3.7109375" customWidth="1"/>
    <col min="4683" max="4683" width="3.28515625" bestFit="1" customWidth="1"/>
    <col min="4684" max="4684" width="3.140625" bestFit="1" customWidth="1"/>
    <col min="4685" max="4685" width="1.85546875" customWidth="1"/>
    <col min="4686" max="4686" width="11.140625" bestFit="1" customWidth="1"/>
    <col min="4905" max="4905" width="39.7109375" customWidth="1"/>
    <col min="4906" max="4906" width="8.28515625" customWidth="1"/>
    <col min="4907" max="4907" width="4.7109375" customWidth="1"/>
    <col min="4908" max="4908" width="4" customWidth="1"/>
    <col min="4909" max="4909" width="3.140625" customWidth="1"/>
    <col min="4910" max="4910" width="3.28515625" customWidth="1"/>
    <col min="4911" max="4911" width="4" customWidth="1"/>
    <col min="4912" max="4912" width="0.140625" customWidth="1"/>
    <col min="4913" max="4913" width="2.5703125" customWidth="1"/>
    <col min="4914" max="4914" width="3" customWidth="1"/>
    <col min="4915" max="4915" width="3.85546875" customWidth="1"/>
    <col min="4916" max="4917" width="4.85546875" customWidth="1"/>
    <col min="4918" max="4918" width="3.140625" bestFit="1" customWidth="1"/>
    <col min="4919" max="4919" width="2.140625" customWidth="1"/>
    <col min="4920" max="4920" width="4.140625" customWidth="1"/>
    <col min="4921" max="4921" width="3.28515625" bestFit="1" customWidth="1"/>
    <col min="4922" max="4922" width="2.5703125" customWidth="1"/>
    <col min="4923" max="4926" width="5.42578125" customWidth="1"/>
    <col min="4927" max="4927" width="5.28515625" customWidth="1"/>
    <col min="4928" max="4929" width="3.28515625" bestFit="1" customWidth="1"/>
    <col min="4930" max="4930" width="3.140625" bestFit="1" customWidth="1"/>
    <col min="4931" max="4932" width="4.85546875" customWidth="1"/>
    <col min="4933" max="4933" width="5" customWidth="1"/>
    <col min="4934" max="4934" width="10.5703125" bestFit="1" customWidth="1"/>
    <col min="4935" max="4935" width="3.28515625" bestFit="1" customWidth="1"/>
    <col min="4936" max="4936" width="3.7109375" customWidth="1"/>
    <col min="4937" max="4937" width="3.5703125" customWidth="1"/>
    <col min="4938" max="4938" width="3.7109375" customWidth="1"/>
    <col min="4939" max="4939" width="3.28515625" bestFit="1" customWidth="1"/>
    <col min="4940" max="4940" width="3.140625" bestFit="1" customWidth="1"/>
    <col min="4941" max="4941" width="1.85546875" customWidth="1"/>
    <col min="4942" max="4942" width="11.140625" bestFit="1" customWidth="1"/>
    <col min="5161" max="5161" width="39.7109375" customWidth="1"/>
    <col min="5162" max="5162" width="8.28515625" customWidth="1"/>
    <col min="5163" max="5163" width="4.7109375" customWidth="1"/>
    <col min="5164" max="5164" width="4" customWidth="1"/>
    <col min="5165" max="5165" width="3.140625" customWidth="1"/>
    <col min="5166" max="5166" width="3.28515625" customWidth="1"/>
    <col min="5167" max="5167" width="4" customWidth="1"/>
    <col min="5168" max="5168" width="0.140625" customWidth="1"/>
    <col min="5169" max="5169" width="2.5703125" customWidth="1"/>
    <col min="5170" max="5170" width="3" customWidth="1"/>
    <col min="5171" max="5171" width="3.85546875" customWidth="1"/>
    <col min="5172" max="5173" width="4.85546875" customWidth="1"/>
    <col min="5174" max="5174" width="3.140625" bestFit="1" customWidth="1"/>
    <col min="5175" max="5175" width="2.140625" customWidth="1"/>
    <col min="5176" max="5176" width="4.140625" customWidth="1"/>
    <col min="5177" max="5177" width="3.28515625" bestFit="1" customWidth="1"/>
    <col min="5178" max="5178" width="2.5703125" customWidth="1"/>
    <col min="5179" max="5182" width="5.42578125" customWidth="1"/>
    <col min="5183" max="5183" width="5.28515625" customWidth="1"/>
    <col min="5184" max="5185" width="3.28515625" bestFit="1" customWidth="1"/>
    <col min="5186" max="5186" width="3.140625" bestFit="1" customWidth="1"/>
    <col min="5187" max="5188" width="4.85546875" customWidth="1"/>
    <col min="5189" max="5189" width="5" customWidth="1"/>
    <col min="5190" max="5190" width="10.5703125" bestFit="1" customWidth="1"/>
    <col min="5191" max="5191" width="3.28515625" bestFit="1" customWidth="1"/>
    <col min="5192" max="5192" width="3.7109375" customWidth="1"/>
    <col min="5193" max="5193" width="3.5703125" customWidth="1"/>
    <col min="5194" max="5194" width="3.7109375" customWidth="1"/>
    <col min="5195" max="5195" width="3.28515625" bestFit="1" customWidth="1"/>
    <col min="5196" max="5196" width="3.140625" bestFit="1" customWidth="1"/>
    <col min="5197" max="5197" width="1.85546875" customWidth="1"/>
    <col min="5198" max="5198" width="11.140625" bestFit="1" customWidth="1"/>
    <col min="5417" max="5417" width="39.7109375" customWidth="1"/>
    <col min="5418" max="5418" width="8.28515625" customWidth="1"/>
    <col min="5419" max="5419" width="4.7109375" customWidth="1"/>
    <col min="5420" max="5420" width="4" customWidth="1"/>
    <col min="5421" max="5421" width="3.140625" customWidth="1"/>
    <col min="5422" max="5422" width="3.28515625" customWidth="1"/>
    <col min="5423" max="5423" width="4" customWidth="1"/>
    <col min="5424" max="5424" width="0.140625" customWidth="1"/>
    <col min="5425" max="5425" width="2.5703125" customWidth="1"/>
    <col min="5426" max="5426" width="3" customWidth="1"/>
    <col min="5427" max="5427" width="3.85546875" customWidth="1"/>
    <col min="5428" max="5429" width="4.85546875" customWidth="1"/>
    <col min="5430" max="5430" width="3.140625" bestFit="1" customWidth="1"/>
    <col min="5431" max="5431" width="2.140625" customWidth="1"/>
    <col min="5432" max="5432" width="4.140625" customWidth="1"/>
    <col min="5433" max="5433" width="3.28515625" bestFit="1" customWidth="1"/>
    <col min="5434" max="5434" width="2.5703125" customWidth="1"/>
    <col min="5435" max="5438" width="5.42578125" customWidth="1"/>
    <col min="5439" max="5439" width="5.28515625" customWidth="1"/>
    <col min="5440" max="5441" width="3.28515625" bestFit="1" customWidth="1"/>
    <col min="5442" max="5442" width="3.140625" bestFit="1" customWidth="1"/>
    <col min="5443" max="5444" width="4.85546875" customWidth="1"/>
    <col min="5445" max="5445" width="5" customWidth="1"/>
    <col min="5446" max="5446" width="10.5703125" bestFit="1" customWidth="1"/>
    <col min="5447" max="5447" width="3.28515625" bestFit="1" customWidth="1"/>
    <col min="5448" max="5448" width="3.7109375" customWidth="1"/>
    <col min="5449" max="5449" width="3.5703125" customWidth="1"/>
    <col min="5450" max="5450" width="3.7109375" customWidth="1"/>
    <col min="5451" max="5451" width="3.28515625" bestFit="1" customWidth="1"/>
    <col min="5452" max="5452" width="3.140625" bestFit="1" customWidth="1"/>
    <col min="5453" max="5453" width="1.85546875" customWidth="1"/>
    <col min="5454" max="5454" width="11.140625" bestFit="1" customWidth="1"/>
    <col min="5673" max="5673" width="39.7109375" customWidth="1"/>
    <col min="5674" max="5674" width="8.28515625" customWidth="1"/>
    <col min="5675" max="5675" width="4.7109375" customWidth="1"/>
    <col min="5676" max="5676" width="4" customWidth="1"/>
    <col min="5677" max="5677" width="3.140625" customWidth="1"/>
    <col min="5678" max="5678" width="3.28515625" customWidth="1"/>
    <col min="5679" max="5679" width="4" customWidth="1"/>
    <col min="5680" max="5680" width="0.140625" customWidth="1"/>
    <col min="5681" max="5681" width="2.5703125" customWidth="1"/>
    <col min="5682" max="5682" width="3" customWidth="1"/>
    <col min="5683" max="5683" width="3.85546875" customWidth="1"/>
    <col min="5684" max="5685" width="4.85546875" customWidth="1"/>
    <col min="5686" max="5686" width="3.140625" bestFit="1" customWidth="1"/>
    <col min="5687" max="5687" width="2.140625" customWidth="1"/>
    <col min="5688" max="5688" width="4.140625" customWidth="1"/>
    <col min="5689" max="5689" width="3.28515625" bestFit="1" customWidth="1"/>
    <col min="5690" max="5690" width="2.5703125" customWidth="1"/>
    <col min="5691" max="5694" width="5.42578125" customWidth="1"/>
    <col min="5695" max="5695" width="5.28515625" customWidth="1"/>
    <col min="5696" max="5697" width="3.28515625" bestFit="1" customWidth="1"/>
    <col min="5698" max="5698" width="3.140625" bestFit="1" customWidth="1"/>
    <col min="5699" max="5700" width="4.85546875" customWidth="1"/>
    <col min="5701" max="5701" width="5" customWidth="1"/>
    <col min="5702" max="5702" width="10.5703125" bestFit="1" customWidth="1"/>
    <col min="5703" max="5703" width="3.28515625" bestFit="1" customWidth="1"/>
    <col min="5704" max="5704" width="3.7109375" customWidth="1"/>
    <col min="5705" max="5705" width="3.5703125" customWidth="1"/>
    <col min="5706" max="5706" width="3.7109375" customWidth="1"/>
    <col min="5707" max="5707" width="3.28515625" bestFit="1" customWidth="1"/>
    <col min="5708" max="5708" width="3.140625" bestFit="1" customWidth="1"/>
    <col min="5709" max="5709" width="1.85546875" customWidth="1"/>
    <col min="5710" max="5710" width="11.140625" bestFit="1" customWidth="1"/>
    <col min="5929" max="5929" width="39.7109375" customWidth="1"/>
    <col min="5930" max="5930" width="8.28515625" customWidth="1"/>
    <col min="5931" max="5931" width="4.7109375" customWidth="1"/>
    <col min="5932" max="5932" width="4" customWidth="1"/>
    <col min="5933" max="5933" width="3.140625" customWidth="1"/>
    <col min="5934" max="5934" width="3.28515625" customWidth="1"/>
    <col min="5935" max="5935" width="4" customWidth="1"/>
    <col min="5936" max="5936" width="0.140625" customWidth="1"/>
    <col min="5937" max="5937" width="2.5703125" customWidth="1"/>
    <col min="5938" max="5938" width="3" customWidth="1"/>
    <col min="5939" max="5939" width="3.85546875" customWidth="1"/>
    <col min="5940" max="5941" width="4.85546875" customWidth="1"/>
    <col min="5942" max="5942" width="3.140625" bestFit="1" customWidth="1"/>
    <col min="5943" max="5943" width="2.140625" customWidth="1"/>
    <col min="5944" max="5944" width="4.140625" customWidth="1"/>
    <col min="5945" max="5945" width="3.28515625" bestFit="1" customWidth="1"/>
    <col min="5946" max="5946" width="2.5703125" customWidth="1"/>
    <col min="5947" max="5950" width="5.42578125" customWidth="1"/>
    <col min="5951" max="5951" width="5.28515625" customWidth="1"/>
    <col min="5952" max="5953" width="3.28515625" bestFit="1" customWidth="1"/>
    <col min="5954" max="5954" width="3.140625" bestFit="1" customWidth="1"/>
    <col min="5955" max="5956" width="4.85546875" customWidth="1"/>
    <col min="5957" max="5957" width="5" customWidth="1"/>
    <col min="5958" max="5958" width="10.5703125" bestFit="1" customWidth="1"/>
    <col min="5959" max="5959" width="3.28515625" bestFit="1" customWidth="1"/>
    <col min="5960" max="5960" width="3.7109375" customWidth="1"/>
    <col min="5961" max="5961" width="3.5703125" customWidth="1"/>
    <col min="5962" max="5962" width="3.7109375" customWidth="1"/>
    <col min="5963" max="5963" width="3.28515625" bestFit="1" customWidth="1"/>
    <col min="5964" max="5964" width="3.140625" bestFit="1" customWidth="1"/>
    <col min="5965" max="5965" width="1.85546875" customWidth="1"/>
    <col min="5966" max="5966" width="11.140625" bestFit="1" customWidth="1"/>
    <col min="6185" max="6185" width="39.7109375" customWidth="1"/>
    <col min="6186" max="6186" width="8.28515625" customWidth="1"/>
    <col min="6187" max="6187" width="4.7109375" customWidth="1"/>
    <col min="6188" max="6188" width="4" customWidth="1"/>
    <col min="6189" max="6189" width="3.140625" customWidth="1"/>
    <col min="6190" max="6190" width="3.28515625" customWidth="1"/>
    <col min="6191" max="6191" width="4" customWidth="1"/>
    <col min="6192" max="6192" width="0.140625" customWidth="1"/>
    <col min="6193" max="6193" width="2.5703125" customWidth="1"/>
    <col min="6194" max="6194" width="3" customWidth="1"/>
    <col min="6195" max="6195" width="3.85546875" customWidth="1"/>
    <col min="6196" max="6197" width="4.85546875" customWidth="1"/>
    <col min="6198" max="6198" width="3.140625" bestFit="1" customWidth="1"/>
    <col min="6199" max="6199" width="2.140625" customWidth="1"/>
    <col min="6200" max="6200" width="4.140625" customWidth="1"/>
    <col min="6201" max="6201" width="3.28515625" bestFit="1" customWidth="1"/>
    <col min="6202" max="6202" width="2.5703125" customWidth="1"/>
    <col min="6203" max="6206" width="5.42578125" customWidth="1"/>
    <col min="6207" max="6207" width="5.28515625" customWidth="1"/>
    <col min="6208" max="6209" width="3.28515625" bestFit="1" customWidth="1"/>
    <col min="6210" max="6210" width="3.140625" bestFit="1" customWidth="1"/>
    <col min="6211" max="6212" width="4.85546875" customWidth="1"/>
    <col min="6213" max="6213" width="5" customWidth="1"/>
    <col min="6214" max="6214" width="10.5703125" bestFit="1" customWidth="1"/>
    <col min="6215" max="6215" width="3.28515625" bestFit="1" customWidth="1"/>
    <col min="6216" max="6216" width="3.7109375" customWidth="1"/>
    <col min="6217" max="6217" width="3.5703125" customWidth="1"/>
    <col min="6218" max="6218" width="3.7109375" customWidth="1"/>
    <col min="6219" max="6219" width="3.28515625" bestFit="1" customWidth="1"/>
    <col min="6220" max="6220" width="3.140625" bestFit="1" customWidth="1"/>
    <col min="6221" max="6221" width="1.85546875" customWidth="1"/>
    <col min="6222" max="6222" width="11.140625" bestFit="1" customWidth="1"/>
    <col min="6441" max="6441" width="39.7109375" customWidth="1"/>
    <col min="6442" max="6442" width="8.28515625" customWidth="1"/>
    <col min="6443" max="6443" width="4.7109375" customWidth="1"/>
    <col min="6444" max="6444" width="4" customWidth="1"/>
    <col min="6445" max="6445" width="3.140625" customWidth="1"/>
    <col min="6446" max="6446" width="3.28515625" customWidth="1"/>
    <col min="6447" max="6447" width="4" customWidth="1"/>
    <col min="6448" max="6448" width="0.140625" customWidth="1"/>
    <col min="6449" max="6449" width="2.5703125" customWidth="1"/>
    <col min="6450" max="6450" width="3" customWidth="1"/>
    <col min="6451" max="6451" width="3.85546875" customWidth="1"/>
    <col min="6452" max="6453" width="4.85546875" customWidth="1"/>
    <col min="6454" max="6454" width="3.140625" bestFit="1" customWidth="1"/>
    <col min="6455" max="6455" width="2.140625" customWidth="1"/>
    <col min="6456" max="6456" width="4.140625" customWidth="1"/>
    <col min="6457" max="6457" width="3.28515625" bestFit="1" customWidth="1"/>
    <col min="6458" max="6458" width="2.5703125" customWidth="1"/>
    <col min="6459" max="6462" width="5.42578125" customWidth="1"/>
    <col min="6463" max="6463" width="5.28515625" customWidth="1"/>
    <col min="6464" max="6465" width="3.28515625" bestFit="1" customWidth="1"/>
    <col min="6466" max="6466" width="3.140625" bestFit="1" customWidth="1"/>
    <col min="6467" max="6468" width="4.85546875" customWidth="1"/>
    <col min="6469" max="6469" width="5" customWidth="1"/>
    <col min="6470" max="6470" width="10.5703125" bestFit="1" customWidth="1"/>
    <col min="6471" max="6471" width="3.28515625" bestFit="1" customWidth="1"/>
    <col min="6472" max="6472" width="3.7109375" customWidth="1"/>
    <col min="6473" max="6473" width="3.5703125" customWidth="1"/>
    <col min="6474" max="6474" width="3.7109375" customWidth="1"/>
    <col min="6475" max="6475" width="3.28515625" bestFit="1" customWidth="1"/>
    <col min="6476" max="6476" width="3.140625" bestFit="1" customWidth="1"/>
    <col min="6477" max="6477" width="1.85546875" customWidth="1"/>
    <col min="6478" max="6478" width="11.140625" bestFit="1" customWidth="1"/>
    <col min="6697" max="6697" width="39.7109375" customWidth="1"/>
    <col min="6698" max="6698" width="8.28515625" customWidth="1"/>
    <col min="6699" max="6699" width="4.7109375" customWidth="1"/>
    <col min="6700" max="6700" width="4" customWidth="1"/>
    <col min="6701" max="6701" width="3.140625" customWidth="1"/>
    <col min="6702" max="6702" width="3.28515625" customWidth="1"/>
    <col min="6703" max="6703" width="4" customWidth="1"/>
    <col min="6704" max="6704" width="0.140625" customWidth="1"/>
    <col min="6705" max="6705" width="2.5703125" customWidth="1"/>
    <col min="6706" max="6706" width="3" customWidth="1"/>
    <col min="6707" max="6707" width="3.85546875" customWidth="1"/>
    <col min="6708" max="6709" width="4.85546875" customWidth="1"/>
    <col min="6710" max="6710" width="3.140625" bestFit="1" customWidth="1"/>
    <col min="6711" max="6711" width="2.140625" customWidth="1"/>
    <col min="6712" max="6712" width="4.140625" customWidth="1"/>
    <col min="6713" max="6713" width="3.28515625" bestFit="1" customWidth="1"/>
    <col min="6714" max="6714" width="2.5703125" customWidth="1"/>
    <col min="6715" max="6718" width="5.42578125" customWidth="1"/>
    <col min="6719" max="6719" width="5.28515625" customWidth="1"/>
    <col min="6720" max="6721" width="3.28515625" bestFit="1" customWidth="1"/>
    <col min="6722" max="6722" width="3.140625" bestFit="1" customWidth="1"/>
    <col min="6723" max="6724" width="4.85546875" customWidth="1"/>
    <col min="6725" max="6725" width="5" customWidth="1"/>
    <col min="6726" max="6726" width="10.5703125" bestFit="1" customWidth="1"/>
    <col min="6727" max="6727" width="3.28515625" bestFit="1" customWidth="1"/>
    <col min="6728" max="6728" width="3.7109375" customWidth="1"/>
    <col min="6729" max="6729" width="3.5703125" customWidth="1"/>
    <col min="6730" max="6730" width="3.7109375" customWidth="1"/>
    <col min="6731" max="6731" width="3.28515625" bestFit="1" customWidth="1"/>
    <col min="6732" max="6732" width="3.140625" bestFit="1" customWidth="1"/>
    <col min="6733" max="6733" width="1.85546875" customWidth="1"/>
    <col min="6734" max="6734" width="11.140625" bestFit="1" customWidth="1"/>
    <col min="6953" max="6953" width="39.7109375" customWidth="1"/>
    <col min="6954" max="6954" width="8.28515625" customWidth="1"/>
    <col min="6955" max="6955" width="4.7109375" customWidth="1"/>
    <col min="6956" max="6956" width="4" customWidth="1"/>
    <col min="6957" max="6957" width="3.140625" customWidth="1"/>
    <col min="6958" max="6958" width="3.28515625" customWidth="1"/>
    <col min="6959" max="6959" width="4" customWidth="1"/>
    <col min="6960" max="6960" width="0.140625" customWidth="1"/>
    <col min="6961" max="6961" width="2.5703125" customWidth="1"/>
    <col min="6962" max="6962" width="3" customWidth="1"/>
    <col min="6963" max="6963" width="3.85546875" customWidth="1"/>
    <col min="6964" max="6965" width="4.85546875" customWidth="1"/>
    <col min="6966" max="6966" width="3.140625" bestFit="1" customWidth="1"/>
    <col min="6967" max="6967" width="2.140625" customWidth="1"/>
    <col min="6968" max="6968" width="4.140625" customWidth="1"/>
    <col min="6969" max="6969" width="3.28515625" bestFit="1" customWidth="1"/>
    <col min="6970" max="6970" width="2.5703125" customWidth="1"/>
    <col min="6971" max="6974" width="5.42578125" customWidth="1"/>
    <col min="6975" max="6975" width="5.28515625" customWidth="1"/>
    <col min="6976" max="6977" width="3.28515625" bestFit="1" customWidth="1"/>
    <col min="6978" max="6978" width="3.140625" bestFit="1" customWidth="1"/>
    <col min="6979" max="6980" width="4.85546875" customWidth="1"/>
    <col min="6981" max="6981" width="5" customWidth="1"/>
    <col min="6982" max="6982" width="10.5703125" bestFit="1" customWidth="1"/>
    <col min="6983" max="6983" width="3.28515625" bestFit="1" customWidth="1"/>
    <col min="6984" max="6984" width="3.7109375" customWidth="1"/>
    <col min="6985" max="6985" width="3.5703125" customWidth="1"/>
    <col min="6986" max="6986" width="3.7109375" customWidth="1"/>
    <col min="6987" max="6987" width="3.28515625" bestFit="1" customWidth="1"/>
    <col min="6988" max="6988" width="3.140625" bestFit="1" customWidth="1"/>
    <col min="6989" max="6989" width="1.85546875" customWidth="1"/>
    <col min="6990" max="6990" width="11.140625" bestFit="1" customWidth="1"/>
    <col min="7209" max="7209" width="39.7109375" customWidth="1"/>
    <col min="7210" max="7210" width="8.28515625" customWidth="1"/>
    <col min="7211" max="7211" width="4.7109375" customWidth="1"/>
    <col min="7212" max="7212" width="4" customWidth="1"/>
    <col min="7213" max="7213" width="3.140625" customWidth="1"/>
    <col min="7214" max="7214" width="3.28515625" customWidth="1"/>
    <col min="7215" max="7215" width="4" customWidth="1"/>
    <col min="7216" max="7216" width="0.140625" customWidth="1"/>
    <col min="7217" max="7217" width="2.5703125" customWidth="1"/>
    <col min="7218" max="7218" width="3" customWidth="1"/>
    <col min="7219" max="7219" width="3.85546875" customWidth="1"/>
    <col min="7220" max="7221" width="4.85546875" customWidth="1"/>
    <col min="7222" max="7222" width="3.140625" bestFit="1" customWidth="1"/>
    <col min="7223" max="7223" width="2.140625" customWidth="1"/>
    <col min="7224" max="7224" width="4.140625" customWidth="1"/>
    <col min="7225" max="7225" width="3.28515625" bestFit="1" customWidth="1"/>
    <col min="7226" max="7226" width="2.5703125" customWidth="1"/>
    <col min="7227" max="7230" width="5.42578125" customWidth="1"/>
    <col min="7231" max="7231" width="5.28515625" customWidth="1"/>
    <col min="7232" max="7233" width="3.28515625" bestFit="1" customWidth="1"/>
    <col min="7234" max="7234" width="3.140625" bestFit="1" customWidth="1"/>
    <col min="7235" max="7236" width="4.85546875" customWidth="1"/>
    <col min="7237" max="7237" width="5" customWidth="1"/>
    <col min="7238" max="7238" width="10.5703125" bestFit="1" customWidth="1"/>
    <col min="7239" max="7239" width="3.28515625" bestFit="1" customWidth="1"/>
    <col min="7240" max="7240" width="3.7109375" customWidth="1"/>
    <col min="7241" max="7241" width="3.5703125" customWidth="1"/>
    <col min="7242" max="7242" width="3.7109375" customWidth="1"/>
    <col min="7243" max="7243" width="3.28515625" bestFit="1" customWidth="1"/>
    <col min="7244" max="7244" width="3.140625" bestFit="1" customWidth="1"/>
    <col min="7245" max="7245" width="1.85546875" customWidth="1"/>
    <col min="7246" max="7246" width="11.140625" bestFit="1" customWidth="1"/>
    <col min="7465" max="7465" width="39.7109375" customWidth="1"/>
    <col min="7466" max="7466" width="8.28515625" customWidth="1"/>
    <col min="7467" max="7467" width="4.7109375" customWidth="1"/>
    <col min="7468" max="7468" width="4" customWidth="1"/>
    <col min="7469" max="7469" width="3.140625" customWidth="1"/>
    <col min="7470" max="7470" width="3.28515625" customWidth="1"/>
    <col min="7471" max="7471" width="4" customWidth="1"/>
    <col min="7472" max="7472" width="0.140625" customWidth="1"/>
    <col min="7473" max="7473" width="2.5703125" customWidth="1"/>
    <col min="7474" max="7474" width="3" customWidth="1"/>
    <col min="7475" max="7475" width="3.85546875" customWidth="1"/>
    <col min="7476" max="7477" width="4.85546875" customWidth="1"/>
    <col min="7478" max="7478" width="3.140625" bestFit="1" customWidth="1"/>
    <col min="7479" max="7479" width="2.140625" customWidth="1"/>
    <col min="7480" max="7480" width="4.140625" customWidth="1"/>
    <col min="7481" max="7481" width="3.28515625" bestFit="1" customWidth="1"/>
    <col min="7482" max="7482" width="2.5703125" customWidth="1"/>
    <col min="7483" max="7486" width="5.42578125" customWidth="1"/>
    <col min="7487" max="7487" width="5.28515625" customWidth="1"/>
    <col min="7488" max="7489" width="3.28515625" bestFit="1" customWidth="1"/>
    <col min="7490" max="7490" width="3.140625" bestFit="1" customWidth="1"/>
    <col min="7491" max="7492" width="4.85546875" customWidth="1"/>
    <col min="7493" max="7493" width="5" customWidth="1"/>
    <col min="7494" max="7494" width="10.5703125" bestFit="1" customWidth="1"/>
    <col min="7495" max="7495" width="3.28515625" bestFit="1" customWidth="1"/>
    <col min="7496" max="7496" width="3.7109375" customWidth="1"/>
    <col min="7497" max="7497" width="3.5703125" customWidth="1"/>
    <col min="7498" max="7498" width="3.7109375" customWidth="1"/>
    <col min="7499" max="7499" width="3.28515625" bestFit="1" customWidth="1"/>
    <col min="7500" max="7500" width="3.140625" bestFit="1" customWidth="1"/>
    <col min="7501" max="7501" width="1.85546875" customWidth="1"/>
    <col min="7502" max="7502" width="11.140625" bestFit="1" customWidth="1"/>
    <col min="7721" max="7721" width="39.7109375" customWidth="1"/>
    <col min="7722" max="7722" width="8.28515625" customWidth="1"/>
    <col min="7723" max="7723" width="4.7109375" customWidth="1"/>
    <col min="7724" max="7724" width="4" customWidth="1"/>
    <col min="7725" max="7725" width="3.140625" customWidth="1"/>
    <col min="7726" max="7726" width="3.28515625" customWidth="1"/>
    <col min="7727" max="7727" width="4" customWidth="1"/>
    <col min="7728" max="7728" width="0.140625" customWidth="1"/>
    <col min="7729" max="7729" width="2.5703125" customWidth="1"/>
    <col min="7730" max="7730" width="3" customWidth="1"/>
    <col min="7731" max="7731" width="3.85546875" customWidth="1"/>
    <col min="7732" max="7733" width="4.85546875" customWidth="1"/>
    <col min="7734" max="7734" width="3.140625" bestFit="1" customWidth="1"/>
    <col min="7735" max="7735" width="2.140625" customWidth="1"/>
    <col min="7736" max="7736" width="4.140625" customWidth="1"/>
    <col min="7737" max="7737" width="3.28515625" bestFit="1" customWidth="1"/>
    <col min="7738" max="7738" width="2.5703125" customWidth="1"/>
    <col min="7739" max="7742" width="5.42578125" customWidth="1"/>
    <col min="7743" max="7743" width="5.28515625" customWidth="1"/>
    <col min="7744" max="7745" width="3.28515625" bestFit="1" customWidth="1"/>
    <col min="7746" max="7746" width="3.140625" bestFit="1" customWidth="1"/>
    <col min="7747" max="7748" width="4.85546875" customWidth="1"/>
    <col min="7749" max="7749" width="5" customWidth="1"/>
    <col min="7750" max="7750" width="10.5703125" bestFit="1" customWidth="1"/>
    <col min="7751" max="7751" width="3.28515625" bestFit="1" customWidth="1"/>
    <col min="7752" max="7752" width="3.7109375" customWidth="1"/>
    <col min="7753" max="7753" width="3.5703125" customWidth="1"/>
    <col min="7754" max="7754" width="3.7109375" customWidth="1"/>
    <col min="7755" max="7755" width="3.28515625" bestFit="1" customWidth="1"/>
    <col min="7756" max="7756" width="3.140625" bestFit="1" customWidth="1"/>
    <col min="7757" max="7757" width="1.85546875" customWidth="1"/>
    <col min="7758" max="7758" width="11.140625" bestFit="1" customWidth="1"/>
    <col min="7977" max="7977" width="39.7109375" customWidth="1"/>
    <col min="7978" max="7978" width="8.28515625" customWidth="1"/>
    <col min="7979" max="7979" width="4.7109375" customWidth="1"/>
    <col min="7980" max="7980" width="4" customWidth="1"/>
    <col min="7981" max="7981" width="3.140625" customWidth="1"/>
    <col min="7982" max="7982" width="3.28515625" customWidth="1"/>
    <col min="7983" max="7983" width="4" customWidth="1"/>
    <col min="7984" max="7984" width="0.140625" customWidth="1"/>
    <col min="7985" max="7985" width="2.5703125" customWidth="1"/>
    <col min="7986" max="7986" width="3" customWidth="1"/>
    <col min="7987" max="7987" width="3.85546875" customWidth="1"/>
    <col min="7988" max="7989" width="4.85546875" customWidth="1"/>
    <col min="7990" max="7990" width="3.140625" bestFit="1" customWidth="1"/>
    <col min="7991" max="7991" width="2.140625" customWidth="1"/>
    <col min="7992" max="7992" width="4.140625" customWidth="1"/>
    <col min="7993" max="7993" width="3.28515625" bestFit="1" customWidth="1"/>
    <col min="7994" max="7994" width="2.5703125" customWidth="1"/>
    <col min="7995" max="7998" width="5.42578125" customWidth="1"/>
    <col min="7999" max="7999" width="5.28515625" customWidth="1"/>
    <col min="8000" max="8001" width="3.28515625" bestFit="1" customWidth="1"/>
    <col min="8002" max="8002" width="3.140625" bestFit="1" customWidth="1"/>
    <col min="8003" max="8004" width="4.85546875" customWidth="1"/>
    <col min="8005" max="8005" width="5" customWidth="1"/>
    <col min="8006" max="8006" width="10.5703125" bestFit="1" customWidth="1"/>
    <col min="8007" max="8007" width="3.28515625" bestFit="1" customWidth="1"/>
    <col min="8008" max="8008" width="3.7109375" customWidth="1"/>
    <col min="8009" max="8009" width="3.5703125" customWidth="1"/>
    <col min="8010" max="8010" width="3.7109375" customWidth="1"/>
    <col min="8011" max="8011" width="3.28515625" bestFit="1" customWidth="1"/>
    <col min="8012" max="8012" width="3.140625" bestFit="1" customWidth="1"/>
    <col min="8013" max="8013" width="1.85546875" customWidth="1"/>
    <col min="8014" max="8014" width="11.140625" bestFit="1" customWidth="1"/>
    <col min="8233" max="8233" width="39.7109375" customWidth="1"/>
    <col min="8234" max="8234" width="8.28515625" customWidth="1"/>
    <col min="8235" max="8235" width="4.7109375" customWidth="1"/>
    <col min="8236" max="8236" width="4" customWidth="1"/>
    <col min="8237" max="8237" width="3.140625" customWidth="1"/>
    <col min="8238" max="8238" width="3.28515625" customWidth="1"/>
    <col min="8239" max="8239" width="4" customWidth="1"/>
    <col min="8240" max="8240" width="0.140625" customWidth="1"/>
    <col min="8241" max="8241" width="2.5703125" customWidth="1"/>
    <col min="8242" max="8242" width="3" customWidth="1"/>
    <col min="8243" max="8243" width="3.85546875" customWidth="1"/>
    <col min="8244" max="8245" width="4.85546875" customWidth="1"/>
    <col min="8246" max="8246" width="3.140625" bestFit="1" customWidth="1"/>
    <col min="8247" max="8247" width="2.140625" customWidth="1"/>
    <col min="8248" max="8248" width="4.140625" customWidth="1"/>
    <col min="8249" max="8249" width="3.28515625" bestFit="1" customWidth="1"/>
    <col min="8250" max="8250" width="2.5703125" customWidth="1"/>
    <col min="8251" max="8254" width="5.42578125" customWidth="1"/>
    <col min="8255" max="8255" width="5.28515625" customWidth="1"/>
    <col min="8256" max="8257" width="3.28515625" bestFit="1" customWidth="1"/>
    <col min="8258" max="8258" width="3.140625" bestFit="1" customWidth="1"/>
    <col min="8259" max="8260" width="4.85546875" customWidth="1"/>
    <col min="8261" max="8261" width="5" customWidth="1"/>
    <col min="8262" max="8262" width="10.5703125" bestFit="1" customWidth="1"/>
    <col min="8263" max="8263" width="3.28515625" bestFit="1" customWidth="1"/>
    <col min="8264" max="8264" width="3.7109375" customWidth="1"/>
    <col min="8265" max="8265" width="3.5703125" customWidth="1"/>
    <col min="8266" max="8266" width="3.7109375" customWidth="1"/>
    <col min="8267" max="8267" width="3.28515625" bestFit="1" customWidth="1"/>
    <col min="8268" max="8268" width="3.140625" bestFit="1" customWidth="1"/>
    <col min="8269" max="8269" width="1.85546875" customWidth="1"/>
    <col min="8270" max="8270" width="11.140625" bestFit="1" customWidth="1"/>
    <col min="8489" max="8489" width="39.7109375" customWidth="1"/>
    <col min="8490" max="8490" width="8.28515625" customWidth="1"/>
    <col min="8491" max="8491" width="4.7109375" customWidth="1"/>
    <col min="8492" max="8492" width="4" customWidth="1"/>
    <col min="8493" max="8493" width="3.140625" customWidth="1"/>
    <col min="8494" max="8494" width="3.28515625" customWidth="1"/>
    <col min="8495" max="8495" width="4" customWidth="1"/>
    <col min="8496" max="8496" width="0.140625" customWidth="1"/>
    <col min="8497" max="8497" width="2.5703125" customWidth="1"/>
    <col min="8498" max="8498" width="3" customWidth="1"/>
    <col min="8499" max="8499" width="3.85546875" customWidth="1"/>
    <col min="8500" max="8501" width="4.85546875" customWidth="1"/>
    <col min="8502" max="8502" width="3.140625" bestFit="1" customWidth="1"/>
    <col min="8503" max="8503" width="2.140625" customWidth="1"/>
    <col min="8504" max="8504" width="4.140625" customWidth="1"/>
    <col min="8505" max="8505" width="3.28515625" bestFit="1" customWidth="1"/>
    <col min="8506" max="8506" width="2.5703125" customWidth="1"/>
    <col min="8507" max="8510" width="5.42578125" customWidth="1"/>
    <col min="8511" max="8511" width="5.28515625" customWidth="1"/>
    <col min="8512" max="8513" width="3.28515625" bestFit="1" customWidth="1"/>
    <col min="8514" max="8514" width="3.140625" bestFit="1" customWidth="1"/>
    <col min="8515" max="8516" width="4.85546875" customWidth="1"/>
    <col min="8517" max="8517" width="5" customWidth="1"/>
    <col min="8518" max="8518" width="10.5703125" bestFit="1" customWidth="1"/>
    <col min="8519" max="8519" width="3.28515625" bestFit="1" customWidth="1"/>
    <col min="8520" max="8520" width="3.7109375" customWidth="1"/>
    <col min="8521" max="8521" width="3.5703125" customWidth="1"/>
    <col min="8522" max="8522" width="3.7109375" customWidth="1"/>
    <col min="8523" max="8523" width="3.28515625" bestFit="1" customWidth="1"/>
    <col min="8524" max="8524" width="3.140625" bestFit="1" customWidth="1"/>
    <col min="8525" max="8525" width="1.85546875" customWidth="1"/>
    <col min="8526" max="8526" width="11.140625" bestFit="1" customWidth="1"/>
    <col min="8745" max="8745" width="39.7109375" customWidth="1"/>
    <col min="8746" max="8746" width="8.28515625" customWidth="1"/>
    <col min="8747" max="8747" width="4.7109375" customWidth="1"/>
    <col min="8748" max="8748" width="4" customWidth="1"/>
    <col min="8749" max="8749" width="3.140625" customWidth="1"/>
    <col min="8750" max="8750" width="3.28515625" customWidth="1"/>
    <col min="8751" max="8751" width="4" customWidth="1"/>
    <col min="8752" max="8752" width="0.140625" customWidth="1"/>
    <col min="8753" max="8753" width="2.5703125" customWidth="1"/>
    <col min="8754" max="8754" width="3" customWidth="1"/>
    <col min="8755" max="8755" width="3.85546875" customWidth="1"/>
    <col min="8756" max="8757" width="4.85546875" customWidth="1"/>
    <col min="8758" max="8758" width="3.140625" bestFit="1" customWidth="1"/>
    <col min="8759" max="8759" width="2.140625" customWidth="1"/>
    <col min="8760" max="8760" width="4.140625" customWidth="1"/>
    <col min="8761" max="8761" width="3.28515625" bestFit="1" customWidth="1"/>
    <col min="8762" max="8762" width="2.5703125" customWidth="1"/>
    <col min="8763" max="8766" width="5.42578125" customWidth="1"/>
    <col min="8767" max="8767" width="5.28515625" customWidth="1"/>
    <col min="8768" max="8769" width="3.28515625" bestFit="1" customWidth="1"/>
    <col min="8770" max="8770" width="3.140625" bestFit="1" customWidth="1"/>
    <col min="8771" max="8772" width="4.85546875" customWidth="1"/>
    <col min="8773" max="8773" width="5" customWidth="1"/>
    <col min="8774" max="8774" width="10.5703125" bestFit="1" customWidth="1"/>
    <col min="8775" max="8775" width="3.28515625" bestFit="1" customWidth="1"/>
    <col min="8776" max="8776" width="3.7109375" customWidth="1"/>
    <col min="8777" max="8777" width="3.5703125" customWidth="1"/>
    <col min="8778" max="8778" width="3.7109375" customWidth="1"/>
    <col min="8779" max="8779" width="3.28515625" bestFit="1" customWidth="1"/>
    <col min="8780" max="8780" width="3.140625" bestFit="1" customWidth="1"/>
    <col min="8781" max="8781" width="1.85546875" customWidth="1"/>
    <col min="8782" max="8782" width="11.140625" bestFit="1" customWidth="1"/>
    <col min="9001" max="9001" width="39.7109375" customWidth="1"/>
    <col min="9002" max="9002" width="8.28515625" customWidth="1"/>
    <col min="9003" max="9003" width="4.7109375" customWidth="1"/>
    <col min="9004" max="9004" width="4" customWidth="1"/>
    <col min="9005" max="9005" width="3.140625" customWidth="1"/>
    <col min="9006" max="9006" width="3.28515625" customWidth="1"/>
    <col min="9007" max="9007" width="4" customWidth="1"/>
    <col min="9008" max="9008" width="0.140625" customWidth="1"/>
    <col min="9009" max="9009" width="2.5703125" customWidth="1"/>
    <col min="9010" max="9010" width="3" customWidth="1"/>
    <col min="9011" max="9011" width="3.85546875" customWidth="1"/>
    <col min="9012" max="9013" width="4.85546875" customWidth="1"/>
    <col min="9014" max="9014" width="3.140625" bestFit="1" customWidth="1"/>
    <col min="9015" max="9015" width="2.140625" customWidth="1"/>
    <col min="9016" max="9016" width="4.140625" customWidth="1"/>
    <col min="9017" max="9017" width="3.28515625" bestFit="1" customWidth="1"/>
    <col min="9018" max="9018" width="2.5703125" customWidth="1"/>
    <col min="9019" max="9022" width="5.42578125" customWidth="1"/>
    <col min="9023" max="9023" width="5.28515625" customWidth="1"/>
    <col min="9024" max="9025" width="3.28515625" bestFit="1" customWidth="1"/>
    <col min="9026" max="9026" width="3.140625" bestFit="1" customWidth="1"/>
    <col min="9027" max="9028" width="4.85546875" customWidth="1"/>
    <col min="9029" max="9029" width="5" customWidth="1"/>
    <col min="9030" max="9030" width="10.5703125" bestFit="1" customWidth="1"/>
    <col min="9031" max="9031" width="3.28515625" bestFit="1" customWidth="1"/>
    <col min="9032" max="9032" width="3.7109375" customWidth="1"/>
    <col min="9033" max="9033" width="3.5703125" customWidth="1"/>
    <col min="9034" max="9034" width="3.7109375" customWidth="1"/>
    <col min="9035" max="9035" width="3.28515625" bestFit="1" customWidth="1"/>
    <col min="9036" max="9036" width="3.140625" bestFit="1" customWidth="1"/>
    <col min="9037" max="9037" width="1.85546875" customWidth="1"/>
    <col min="9038" max="9038" width="11.140625" bestFit="1" customWidth="1"/>
    <col min="9257" max="9257" width="39.7109375" customWidth="1"/>
    <col min="9258" max="9258" width="8.28515625" customWidth="1"/>
    <col min="9259" max="9259" width="4.7109375" customWidth="1"/>
    <col min="9260" max="9260" width="4" customWidth="1"/>
    <col min="9261" max="9261" width="3.140625" customWidth="1"/>
    <col min="9262" max="9262" width="3.28515625" customWidth="1"/>
    <col min="9263" max="9263" width="4" customWidth="1"/>
    <col min="9264" max="9264" width="0.140625" customWidth="1"/>
    <col min="9265" max="9265" width="2.5703125" customWidth="1"/>
    <col min="9266" max="9266" width="3" customWidth="1"/>
    <col min="9267" max="9267" width="3.85546875" customWidth="1"/>
    <col min="9268" max="9269" width="4.85546875" customWidth="1"/>
    <col min="9270" max="9270" width="3.140625" bestFit="1" customWidth="1"/>
    <col min="9271" max="9271" width="2.140625" customWidth="1"/>
    <col min="9272" max="9272" width="4.140625" customWidth="1"/>
    <col min="9273" max="9273" width="3.28515625" bestFit="1" customWidth="1"/>
    <col min="9274" max="9274" width="2.5703125" customWidth="1"/>
    <col min="9275" max="9278" width="5.42578125" customWidth="1"/>
    <col min="9279" max="9279" width="5.28515625" customWidth="1"/>
    <col min="9280" max="9281" width="3.28515625" bestFit="1" customWidth="1"/>
    <col min="9282" max="9282" width="3.140625" bestFit="1" customWidth="1"/>
    <col min="9283" max="9284" width="4.85546875" customWidth="1"/>
    <col min="9285" max="9285" width="5" customWidth="1"/>
    <col min="9286" max="9286" width="10.5703125" bestFit="1" customWidth="1"/>
    <col min="9287" max="9287" width="3.28515625" bestFit="1" customWidth="1"/>
    <col min="9288" max="9288" width="3.7109375" customWidth="1"/>
    <col min="9289" max="9289" width="3.5703125" customWidth="1"/>
    <col min="9290" max="9290" width="3.7109375" customWidth="1"/>
    <col min="9291" max="9291" width="3.28515625" bestFit="1" customWidth="1"/>
    <col min="9292" max="9292" width="3.140625" bestFit="1" customWidth="1"/>
    <col min="9293" max="9293" width="1.85546875" customWidth="1"/>
    <col min="9294" max="9294" width="11.140625" bestFit="1" customWidth="1"/>
    <col min="9513" max="9513" width="39.7109375" customWidth="1"/>
    <col min="9514" max="9514" width="8.28515625" customWidth="1"/>
    <col min="9515" max="9515" width="4.7109375" customWidth="1"/>
    <col min="9516" max="9516" width="4" customWidth="1"/>
    <col min="9517" max="9517" width="3.140625" customWidth="1"/>
    <col min="9518" max="9518" width="3.28515625" customWidth="1"/>
    <col min="9519" max="9519" width="4" customWidth="1"/>
    <col min="9520" max="9520" width="0.140625" customWidth="1"/>
    <col min="9521" max="9521" width="2.5703125" customWidth="1"/>
    <col min="9522" max="9522" width="3" customWidth="1"/>
    <col min="9523" max="9523" width="3.85546875" customWidth="1"/>
    <col min="9524" max="9525" width="4.85546875" customWidth="1"/>
    <col min="9526" max="9526" width="3.140625" bestFit="1" customWidth="1"/>
    <col min="9527" max="9527" width="2.140625" customWidth="1"/>
    <col min="9528" max="9528" width="4.140625" customWidth="1"/>
    <col min="9529" max="9529" width="3.28515625" bestFit="1" customWidth="1"/>
    <col min="9530" max="9530" width="2.5703125" customWidth="1"/>
    <col min="9531" max="9534" width="5.42578125" customWidth="1"/>
    <col min="9535" max="9535" width="5.28515625" customWidth="1"/>
    <col min="9536" max="9537" width="3.28515625" bestFit="1" customWidth="1"/>
    <col min="9538" max="9538" width="3.140625" bestFit="1" customWidth="1"/>
    <col min="9539" max="9540" width="4.85546875" customWidth="1"/>
    <col min="9541" max="9541" width="5" customWidth="1"/>
    <col min="9542" max="9542" width="10.5703125" bestFit="1" customWidth="1"/>
    <col min="9543" max="9543" width="3.28515625" bestFit="1" customWidth="1"/>
    <col min="9544" max="9544" width="3.7109375" customWidth="1"/>
    <col min="9545" max="9545" width="3.5703125" customWidth="1"/>
    <col min="9546" max="9546" width="3.7109375" customWidth="1"/>
    <col min="9547" max="9547" width="3.28515625" bestFit="1" customWidth="1"/>
    <col min="9548" max="9548" width="3.140625" bestFit="1" customWidth="1"/>
    <col min="9549" max="9549" width="1.85546875" customWidth="1"/>
    <col min="9550" max="9550" width="11.140625" bestFit="1" customWidth="1"/>
    <col min="9769" max="9769" width="39.7109375" customWidth="1"/>
    <col min="9770" max="9770" width="8.28515625" customWidth="1"/>
    <col min="9771" max="9771" width="4.7109375" customWidth="1"/>
    <col min="9772" max="9772" width="4" customWidth="1"/>
    <col min="9773" max="9773" width="3.140625" customWidth="1"/>
    <col min="9774" max="9774" width="3.28515625" customWidth="1"/>
    <col min="9775" max="9775" width="4" customWidth="1"/>
    <col min="9776" max="9776" width="0.140625" customWidth="1"/>
    <col min="9777" max="9777" width="2.5703125" customWidth="1"/>
    <col min="9778" max="9778" width="3" customWidth="1"/>
    <col min="9779" max="9779" width="3.85546875" customWidth="1"/>
    <col min="9780" max="9781" width="4.85546875" customWidth="1"/>
    <col min="9782" max="9782" width="3.140625" bestFit="1" customWidth="1"/>
    <col min="9783" max="9783" width="2.140625" customWidth="1"/>
    <col min="9784" max="9784" width="4.140625" customWidth="1"/>
    <col min="9785" max="9785" width="3.28515625" bestFit="1" customWidth="1"/>
    <col min="9786" max="9786" width="2.5703125" customWidth="1"/>
    <col min="9787" max="9790" width="5.42578125" customWidth="1"/>
    <col min="9791" max="9791" width="5.28515625" customWidth="1"/>
    <col min="9792" max="9793" width="3.28515625" bestFit="1" customWidth="1"/>
    <col min="9794" max="9794" width="3.140625" bestFit="1" customWidth="1"/>
    <col min="9795" max="9796" width="4.85546875" customWidth="1"/>
    <col min="9797" max="9797" width="5" customWidth="1"/>
    <col min="9798" max="9798" width="10.5703125" bestFit="1" customWidth="1"/>
    <col min="9799" max="9799" width="3.28515625" bestFit="1" customWidth="1"/>
    <col min="9800" max="9800" width="3.7109375" customWidth="1"/>
    <col min="9801" max="9801" width="3.5703125" customWidth="1"/>
    <col min="9802" max="9802" width="3.7109375" customWidth="1"/>
    <col min="9803" max="9803" width="3.28515625" bestFit="1" customWidth="1"/>
    <col min="9804" max="9804" width="3.140625" bestFit="1" customWidth="1"/>
    <col min="9805" max="9805" width="1.85546875" customWidth="1"/>
    <col min="9806" max="9806" width="11.140625" bestFit="1" customWidth="1"/>
    <col min="10025" max="10025" width="39.7109375" customWidth="1"/>
    <col min="10026" max="10026" width="8.28515625" customWidth="1"/>
    <col min="10027" max="10027" width="4.7109375" customWidth="1"/>
    <col min="10028" max="10028" width="4" customWidth="1"/>
    <col min="10029" max="10029" width="3.140625" customWidth="1"/>
    <col min="10030" max="10030" width="3.28515625" customWidth="1"/>
    <col min="10031" max="10031" width="4" customWidth="1"/>
    <col min="10032" max="10032" width="0.140625" customWidth="1"/>
    <col min="10033" max="10033" width="2.5703125" customWidth="1"/>
    <col min="10034" max="10034" width="3" customWidth="1"/>
    <col min="10035" max="10035" width="3.85546875" customWidth="1"/>
    <col min="10036" max="10037" width="4.85546875" customWidth="1"/>
    <col min="10038" max="10038" width="3.140625" bestFit="1" customWidth="1"/>
    <col min="10039" max="10039" width="2.140625" customWidth="1"/>
    <col min="10040" max="10040" width="4.140625" customWidth="1"/>
    <col min="10041" max="10041" width="3.28515625" bestFit="1" customWidth="1"/>
    <col min="10042" max="10042" width="2.5703125" customWidth="1"/>
    <col min="10043" max="10046" width="5.42578125" customWidth="1"/>
    <col min="10047" max="10047" width="5.28515625" customWidth="1"/>
    <col min="10048" max="10049" width="3.28515625" bestFit="1" customWidth="1"/>
    <col min="10050" max="10050" width="3.140625" bestFit="1" customWidth="1"/>
    <col min="10051" max="10052" width="4.85546875" customWidth="1"/>
    <col min="10053" max="10053" width="5" customWidth="1"/>
    <col min="10054" max="10054" width="10.5703125" bestFit="1" customWidth="1"/>
    <col min="10055" max="10055" width="3.28515625" bestFit="1" customWidth="1"/>
    <col min="10056" max="10056" width="3.7109375" customWidth="1"/>
    <col min="10057" max="10057" width="3.5703125" customWidth="1"/>
    <col min="10058" max="10058" width="3.7109375" customWidth="1"/>
    <col min="10059" max="10059" width="3.28515625" bestFit="1" customWidth="1"/>
    <col min="10060" max="10060" width="3.140625" bestFit="1" customWidth="1"/>
    <col min="10061" max="10061" width="1.85546875" customWidth="1"/>
    <col min="10062" max="10062" width="11.140625" bestFit="1" customWidth="1"/>
    <col min="10281" max="10281" width="39.7109375" customWidth="1"/>
    <col min="10282" max="10282" width="8.28515625" customWidth="1"/>
    <col min="10283" max="10283" width="4.7109375" customWidth="1"/>
    <col min="10284" max="10284" width="4" customWidth="1"/>
    <col min="10285" max="10285" width="3.140625" customWidth="1"/>
    <col min="10286" max="10286" width="3.28515625" customWidth="1"/>
    <col min="10287" max="10287" width="4" customWidth="1"/>
    <col min="10288" max="10288" width="0.140625" customWidth="1"/>
    <col min="10289" max="10289" width="2.5703125" customWidth="1"/>
    <col min="10290" max="10290" width="3" customWidth="1"/>
    <col min="10291" max="10291" width="3.85546875" customWidth="1"/>
    <col min="10292" max="10293" width="4.85546875" customWidth="1"/>
    <col min="10294" max="10294" width="3.140625" bestFit="1" customWidth="1"/>
    <col min="10295" max="10295" width="2.140625" customWidth="1"/>
    <col min="10296" max="10296" width="4.140625" customWidth="1"/>
    <col min="10297" max="10297" width="3.28515625" bestFit="1" customWidth="1"/>
    <col min="10298" max="10298" width="2.5703125" customWidth="1"/>
    <col min="10299" max="10302" width="5.42578125" customWidth="1"/>
    <col min="10303" max="10303" width="5.28515625" customWidth="1"/>
    <col min="10304" max="10305" width="3.28515625" bestFit="1" customWidth="1"/>
    <col min="10306" max="10306" width="3.140625" bestFit="1" customWidth="1"/>
    <col min="10307" max="10308" width="4.85546875" customWidth="1"/>
    <col min="10309" max="10309" width="5" customWidth="1"/>
    <col min="10310" max="10310" width="10.5703125" bestFit="1" customWidth="1"/>
    <col min="10311" max="10311" width="3.28515625" bestFit="1" customWidth="1"/>
    <col min="10312" max="10312" width="3.7109375" customWidth="1"/>
    <col min="10313" max="10313" width="3.5703125" customWidth="1"/>
    <col min="10314" max="10314" width="3.7109375" customWidth="1"/>
    <col min="10315" max="10315" width="3.28515625" bestFit="1" customWidth="1"/>
    <col min="10316" max="10316" width="3.140625" bestFit="1" customWidth="1"/>
    <col min="10317" max="10317" width="1.85546875" customWidth="1"/>
    <col min="10318" max="10318" width="11.140625" bestFit="1" customWidth="1"/>
    <col min="10537" max="10537" width="39.7109375" customWidth="1"/>
    <col min="10538" max="10538" width="8.28515625" customWidth="1"/>
    <col min="10539" max="10539" width="4.7109375" customWidth="1"/>
    <col min="10540" max="10540" width="4" customWidth="1"/>
    <col min="10541" max="10541" width="3.140625" customWidth="1"/>
    <col min="10542" max="10542" width="3.28515625" customWidth="1"/>
    <col min="10543" max="10543" width="4" customWidth="1"/>
    <col min="10544" max="10544" width="0.140625" customWidth="1"/>
    <col min="10545" max="10545" width="2.5703125" customWidth="1"/>
    <col min="10546" max="10546" width="3" customWidth="1"/>
    <col min="10547" max="10547" width="3.85546875" customWidth="1"/>
    <col min="10548" max="10549" width="4.85546875" customWidth="1"/>
    <col min="10550" max="10550" width="3.140625" bestFit="1" customWidth="1"/>
    <col min="10551" max="10551" width="2.140625" customWidth="1"/>
    <col min="10552" max="10552" width="4.140625" customWidth="1"/>
    <col min="10553" max="10553" width="3.28515625" bestFit="1" customWidth="1"/>
    <col min="10554" max="10554" width="2.5703125" customWidth="1"/>
    <col min="10555" max="10558" width="5.42578125" customWidth="1"/>
    <col min="10559" max="10559" width="5.28515625" customWidth="1"/>
    <col min="10560" max="10561" width="3.28515625" bestFit="1" customWidth="1"/>
    <col min="10562" max="10562" width="3.140625" bestFit="1" customWidth="1"/>
    <col min="10563" max="10564" width="4.85546875" customWidth="1"/>
    <col min="10565" max="10565" width="5" customWidth="1"/>
    <col min="10566" max="10566" width="10.5703125" bestFit="1" customWidth="1"/>
    <col min="10567" max="10567" width="3.28515625" bestFit="1" customWidth="1"/>
    <col min="10568" max="10568" width="3.7109375" customWidth="1"/>
    <col min="10569" max="10569" width="3.5703125" customWidth="1"/>
    <col min="10570" max="10570" width="3.7109375" customWidth="1"/>
    <col min="10571" max="10571" width="3.28515625" bestFit="1" customWidth="1"/>
    <col min="10572" max="10572" width="3.140625" bestFit="1" customWidth="1"/>
    <col min="10573" max="10573" width="1.85546875" customWidth="1"/>
    <col min="10574" max="10574" width="11.140625" bestFit="1" customWidth="1"/>
    <col min="10793" max="10793" width="39.7109375" customWidth="1"/>
    <col min="10794" max="10794" width="8.28515625" customWidth="1"/>
    <col min="10795" max="10795" width="4.7109375" customWidth="1"/>
    <col min="10796" max="10796" width="4" customWidth="1"/>
    <col min="10797" max="10797" width="3.140625" customWidth="1"/>
    <col min="10798" max="10798" width="3.28515625" customWidth="1"/>
    <col min="10799" max="10799" width="4" customWidth="1"/>
    <col min="10800" max="10800" width="0.140625" customWidth="1"/>
    <col min="10801" max="10801" width="2.5703125" customWidth="1"/>
    <col min="10802" max="10802" width="3" customWidth="1"/>
    <col min="10803" max="10803" width="3.85546875" customWidth="1"/>
    <col min="10804" max="10805" width="4.85546875" customWidth="1"/>
    <col min="10806" max="10806" width="3.140625" bestFit="1" customWidth="1"/>
    <col min="10807" max="10807" width="2.140625" customWidth="1"/>
    <col min="10808" max="10808" width="4.140625" customWidth="1"/>
    <col min="10809" max="10809" width="3.28515625" bestFit="1" customWidth="1"/>
    <col min="10810" max="10810" width="2.5703125" customWidth="1"/>
    <col min="10811" max="10814" width="5.42578125" customWidth="1"/>
    <col min="10815" max="10815" width="5.28515625" customWidth="1"/>
    <col min="10816" max="10817" width="3.28515625" bestFit="1" customWidth="1"/>
    <col min="10818" max="10818" width="3.140625" bestFit="1" customWidth="1"/>
    <col min="10819" max="10820" width="4.85546875" customWidth="1"/>
    <col min="10821" max="10821" width="5" customWidth="1"/>
    <col min="10822" max="10822" width="10.5703125" bestFit="1" customWidth="1"/>
    <col min="10823" max="10823" width="3.28515625" bestFit="1" customWidth="1"/>
    <col min="10824" max="10824" width="3.7109375" customWidth="1"/>
    <col min="10825" max="10825" width="3.5703125" customWidth="1"/>
    <col min="10826" max="10826" width="3.7109375" customWidth="1"/>
    <col min="10827" max="10827" width="3.28515625" bestFit="1" customWidth="1"/>
    <col min="10828" max="10828" width="3.140625" bestFit="1" customWidth="1"/>
    <col min="10829" max="10829" width="1.85546875" customWidth="1"/>
    <col min="10830" max="10830" width="11.140625" bestFit="1" customWidth="1"/>
    <col min="11049" max="11049" width="39.7109375" customWidth="1"/>
    <col min="11050" max="11050" width="8.28515625" customWidth="1"/>
    <col min="11051" max="11051" width="4.7109375" customWidth="1"/>
    <col min="11052" max="11052" width="4" customWidth="1"/>
    <col min="11053" max="11053" width="3.140625" customWidth="1"/>
    <col min="11054" max="11054" width="3.28515625" customWidth="1"/>
    <col min="11055" max="11055" width="4" customWidth="1"/>
    <col min="11056" max="11056" width="0.140625" customWidth="1"/>
    <col min="11057" max="11057" width="2.5703125" customWidth="1"/>
    <col min="11058" max="11058" width="3" customWidth="1"/>
    <col min="11059" max="11059" width="3.85546875" customWidth="1"/>
    <col min="11060" max="11061" width="4.85546875" customWidth="1"/>
    <col min="11062" max="11062" width="3.140625" bestFit="1" customWidth="1"/>
    <col min="11063" max="11063" width="2.140625" customWidth="1"/>
    <col min="11064" max="11064" width="4.140625" customWidth="1"/>
    <col min="11065" max="11065" width="3.28515625" bestFit="1" customWidth="1"/>
    <col min="11066" max="11066" width="2.5703125" customWidth="1"/>
    <col min="11067" max="11070" width="5.42578125" customWidth="1"/>
    <col min="11071" max="11071" width="5.28515625" customWidth="1"/>
    <col min="11072" max="11073" width="3.28515625" bestFit="1" customWidth="1"/>
    <col min="11074" max="11074" width="3.140625" bestFit="1" customWidth="1"/>
    <col min="11075" max="11076" width="4.85546875" customWidth="1"/>
    <col min="11077" max="11077" width="5" customWidth="1"/>
    <col min="11078" max="11078" width="10.5703125" bestFit="1" customWidth="1"/>
    <col min="11079" max="11079" width="3.28515625" bestFit="1" customWidth="1"/>
    <col min="11080" max="11080" width="3.7109375" customWidth="1"/>
    <col min="11081" max="11081" width="3.5703125" customWidth="1"/>
    <col min="11082" max="11082" width="3.7109375" customWidth="1"/>
    <col min="11083" max="11083" width="3.28515625" bestFit="1" customWidth="1"/>
    <col min="11084" max="11084" width="3.140625" bestFit="1" customWidth="1"/>
    <col min="11085" max="11085" width="1.85546875" customWidth="1"/>
    <col min="11086" max="11086" width="11.140625" bestFit="1" customWidth="1"/>
    <col min="11305" max="11305" width="39.7109375" customWidth="1"/>
    <col min="11306" max="11306" width="8.28515625" customWidth="1"/>
    <col min="11307" max="11307" width="4.7109375" customWidth="1"/>
    <col min="11308" max="11308" width="4" customWidth="1"/>
    <col min="11309" max="11309" width="3.140625" customWidth="1"/>
    <col min="11310" max="11310" width="3.28515625" customWidth="1"/>
    <col min="11311" max="11311" width="4" customWidth="1"/>
    <col min="11312" max="11312" width="0.140625" customWidth="1"/>
    <col min="11313" max="11313" width="2.5703125" customWidth="1"/>
    <col min="11314" max="11314" width="3" customWidth="1"/>
    <col min="11315" max="11315" width="3.85546875" customWidth="1"/>
    <col min="11316" max="11317" width="4.85546875" customWidth="1"/>
    <col min="11318" max="11318" width="3.140625" bestFit="1" customWidth="1"/>
    <col min="11319" max="11319" width="2.140625" customWidth="1"/>
    <col min="11320" max="11320" width="4.140625" customWidth="1"/>
    <col min="11321" max="11321" width="3.28515625" bestFit="1" customWidth="1"/>
    <col min="11322" max="11322" width="2.5703125" customWidth="1"/>
    <col min="11323" max="11326" width="5.42578125" customWidth="1"/>
    <col min="11327" max="11327" width="5.28515625" customWidth="1"/>
    <col min="11328" max="11329" width="3.28515625" bestFit="1" customWidth="1"/>
    <col min="11330" max="11330" width="3.140625" bestFit="1" customWidth="1"/>
    <col min="11331" max="11332" width="4.85546875" customWidth="1"/>
    <col min="11333" max="11333" width="5" customWidth="1"/>
    <col min="11334" max="11334" width="10.5703125" bestFit="1" customWidth="1"/>
    <col min="11335" max="11335" width="3.28515625" bestFit="1" customWidth="1"/>
    <col min="11336" max="11336" width="3.7109375" customWidth="1"/>
    <col min="11337" max="11337" width="3.5703125" customWidth="1"/>
    <col min="11338" max="11338" width="3.7109375" customWidth="1"/>
    <col min="11339" max="11339" width="3.28515625" bestFit="1" customWidth="1"/>
    <col min="11340" max="11340" width="3.140625" bestFit="1" customWidth="1"/>
    <col min="11341" max="11341" width="1.85546875" customWidth="1"/>
    <col min="11342" max="11342" width="11.140625" bestFit="1" customWidth="1"/>
    <col min="11561" max="11561" width="39.7109375" customWidth="1"/>
    <col min="11562" max="11562" width="8.28515625" customWidth="1"/>
    <col min="11563" max="11563" width="4.7109375" customWidth="1"/>
    <col min="11564" max="11564" width="4" customWidth="1"/>
    <col min="11565" max="11565" width="3.140625" customWidth="1"/>
    <col min="11566" max="11566" width="3.28515625" customWidth="1"/>
    <col min="11567" max="11567" width="4" customWidth="1"/>
    <col min="11568" max="11568" width="0.140625" customWidth="1"/>
    <col min="11569" max="11569" width="2.5703125" customWidth="1"/>
    <col min="11570" max="11570" width="3" customWidth="1"/>
    <col min="11571" max="11571" width="3.85546875" customWidth="1"/>
    <col min="11572" max="11573" width="4.85546875" customWidth="1"/>
    <col min="11574" max="11574" width="3.140625" bestFit="1" customWidth="1"/>
    <col min="11575" max="11575" width="2.140625" customWidth="1"/>
    <col min="11576" max="11576" width="4.140625" customWidth="1"/>
    <col min="11577" max="11577" width="3.28515625" bestFit="1" customWidth="1"/>
    <col min="11578" max="11578" width="2.5703125" customWidth="1"/>
    <col min="11579" max="11582" width="5.42578125" customWidth="1"/>
    <col min="11583" max="11583" width="5.28515625" customWidth="1"/>
    <col min="11584" max="11585" width="3.28515625" bestFit="1" customWidth="1"/>
    <col min="11586" max="11586" width="3.140625" bestFit="1" customWidth="1"/>
    <col min="11587" max="11588" width="4.85546875" customWidth="1"/>
    <col min="11589" max="11589" width="5" customWidth="1"/>
    <col min="11590" max="11590" width="10.5703125" bestFit="1" customWidth="1"/>
    <col min="11591" max="11591" width="3.28515625" bestFit="1" customWidth="1"/>
    <col min="11592" max="11592" width="3.7109375" customWidth="1"/>
    <col min="11593" max="11593" width="3.5703125" customWidth="1"/>
    <col min="11594" max="11594" width="3.7109375" customWidth="1"/>
    <col min="11595" max="11595" width="3.28515625" bestFit="1" customWidth="1"/>
    <col min="11596" max="11596" width="3.140625" bestFit="1" customWidth="1"/>
    <col min="11597" max="11597" width="1.85546875" customWidth="1"/>
    <col min="11598" max="11598" width="11.140625" bestFit="1" customWidth="1"/>
    <col min="11817" max="11817" width="39.7109375" customWidth="1"/>
    <col min="11818" max="11818" width="8.28515625" customWidth="1"/>
    <col min="11819" max="11819" width="4.7109375" customWidth="1"/>
    <col min="11820" max="11820" width="4" customWidth="1"/>
    <col min="11821" max="11821" width="3.140625" customWidth="1"/>
    <col min="11822" max="11822" width="3.28515625" customWidth="1"/>
    <col min="11823" max="11823" width="4" customWidth="1"/>
    <col min="11824" max="11824" width="0.140625" customWidth="1"/>
    <col min="11825" max="11825" width="2.5703125" customWidth="1"/>
    <col min="11826" max="11826" width="3" customWidth="1"/>
    <col min="11827" max="11827" width="3.85546875" customWidth="1"/>
    <col min="11828" max="11829" width="4.85546875" customWidth="1"/>
    <col min="11830" max="11830" width="3.140625" bestFit="1" customWidth="1"/>
    <col min="11831" max="11831" width="2.140625" customWidth="1"/>
    <col min="11832" max="11832" width="4.140625" customWidth="1"/>
    <col min="11833" max="11833" width="3.28515625" bestFit="1" customWidth="1"/>
    <col min="11834" max="11834" width="2.5703125" customWidth="1"/>
    <col min="11835" max="11838" width="5.42578125" customWidth="1"/>
    <col min="11839" max="11839" width="5.28515625" customWidth="1"/>
    <col min="11840" max="11841" width="3.28515625" bestFit="1" customWidth="1"/>
    <col min="11842" max="11842" width="3.140625" bestFit="1" customWidth="1"/>
    <col min="11843" max="11844" width="4.85546875" customWidth="1"/>
    <col min="11845" max="11845" width="5" customWidth="1"/>
    <col min="11846" max="11846" width="10.5703125" bestFit="1" customWidth="1"/>
    <col min="11847" max="11847" width="3.28515625" bestFit="1" customWidth="1"/>
    <col min="11848" max="11848" width="3.7109375" customWidth="1"/>
    <col min="11849" max="11849" width="3.5703125" customWidth="1"/>
    <col min="11850" max="11850" width="3.7109375" customWidth="1"/>
    <col min="11851" max="11851" width="3.28515625" bestFit="1" customWidth="1"/>
    <col min="11852" max="11852" width="3.140625" bestFit="1" customWidth="1"/>
    <col min="11853" max="11853" width="1.85546875" customWidth="1"/>
    <col min="11854" max="11854" width="11.140625" bestFit="1" customWidth="1"/>
    <col min="12073" max="12073" width="39.7109375" customWidth="1"/>
    <col min="12074" max="12074" width="8.28515625" customWidth="1"/>
    <col min="12075" max="12075" width="4.7109375" customWidth="1"/>
    <col min="12076" max="12076" width="4" customWidth="1"/>
    <col min="12077" max="12077" width="3.140625" customWidth="1"/>
    <col min="12078" max="12078" width="3.28515625" customWidth="1"/>
    <col min="12079" max="12079" width="4" customWidth="1"/>
    <col min="12080" max="12080" width="0.140625" customWidth="1"/>
    <col min="12081" max="12081" width="2.5703125" customWidth="1"/>
    <col min="12082" max="12082" width="3" customWidth="1"/>
    <col min="12083" max="12083" width="3.85546875" customWidth="1"/>
    <col min="12084" max="12085" width="4.85546875" customWidth="1"/>
    <col min="12086" max="12086" width="3.140625" bestFit="1" customWidth="1"/>
    <col min="12087" max="12087" width="2.140625" customWidth="1"/>
    <col min="12088" max="12088" width="4.140625" customWidth="1"/>
    <col min="12089" max="12089" width="3.28515625" bestFit="1" customWidth="1"/>
    <col min="12090" max="12090" width="2.5703125" customWidth="1"/>
    <col min="12091" max="12094" width="5.42578125" customWidth="1"/>
    <col min="12095" max="12095" width="5.28515625" customWidth="1"/>
    <col min="12096" max="12097" width="3.28515625" bestFit="1" customWidth="1"/>
    <col min="12098" max="12098" width="3.140625" bestFit="1" customWidth="1"/>
    <col min="12099" max="12100" width="4.85546875" customWidth="1"/>
    <col min="12101" max="12101" width="5" customWidth="1"/>
    <col min="12102" max="12102" width="10.5703125" bestFit="1" customWidth="1"/>
    <col min="12103" max="12103" width="3.28515625" bestFit="1" customWidth="1"/>
    <col min="12104" max="12104" width="3.7109375" customWidth="1"/>
    <col min="12105" max="12105" width="3.5703125" customWidth="1"/>
    <col min="12106" max="12106" width="3.7109375" customWidth="1"/>
    <col min="12107" max="12107" width="3.28515625" bestFit="1" customWidth="1"/>
    <col min="12108" max="12108" width="3.140625" bestFit="1" customWidth="1"/>
    <col min="12109" max="12109" width="1.85546875" customWidth="1"/>
    <col min="12110" max="12110" width="11.140625" bestFit="1" customWidth="1"/>
    <col min="12329" max="12329" width="39.7109375" customWidth="1"/>
    <col min="12330" max="12330" width="8.28515625" customWidth="1"/>
    <col min="12331" max="12331" width="4.7109375" customWidth="1"/>
    <col min="12332" max="12332" width="4" customWidth="1"/>
    <col min="12333" max="12333" width="3.140625" customWidth="1"/>
    <col min="12334" max="12334" width="3.28515625" customWidth="1"/>
    <col min="12335" max="12335" width="4" customWidth="1"/>
    <col min="12336" max="12336" width="0.140625" customWidth="1"/>
    <col min="12337" max="12337" width="2.5703125" customWidth="1"/>
    <col min="12338" max="12338" width="3" customWidth="1"/>
    <col min="12339" max="12339" width="3.85546875" customWidth="1"/>
    <col min="12340" max="12341" width="4.85546875" customWidth="1"/>
    <col min="12342" max="12342" width="3.140625" bestFit="1" customWidth="1"/>
    <col min="12343" max="12343" width="2.140625" customWidth="1"/>
    <col min="12344" max="12344" width="4.140625" customWidth="1"/>
    <col min="12345" max="12345" width="3.28515625" bestFit="1" customWidth="1"/>
    <col min="12346" max="12346" width="2.5703125" customWidth="1"/>
    <col min="12347" max="12350" width="5.42578125" customWidth="1"/>
    <col min="12351" max="12351" width="5.28515625" customWidth="1"/>
    <col min="12352" max="12353" width="3.28515625" bestFit="1" customWidth="1"/>
    <col min="12354" max="12354" width="3.140625" bestFit="1" customWidth="1"/>
    <col min="12355" max="12356" width="4.85546875" customWidth="1"/>
    <col min="12357" max="12357" width="5" customWidth="1"/>
    <col min="12358" max="12358" width="10.5703125" bestFit="1" customWidth="1"/>
    <col min="12359" max="12359" width="3.28515625" bestFit="1" customWidth="1"/>
    <col min="12360" max="12360" width="3.7109375" customWidth="1"/>
    <col min="12361" max="12361" width="3.5703125" customWidth="1"/>
    <col min="12362" max="12362" width="3.7109375" customWidth="1"/>
    <col min="12363" max="12363" width="3.28515625" bestFit="1" customWidth="1"/>
    <col min="12364" max="12364" width="3.140625" bestFit="1" customWidth="1"/>
    <col min="12365" max="12365" width="1.85546875" customWidth="1"/>
    <col min="12366" max="12366" width="11.140625" bestFit="1" customWidth="1"/>
    <col min="12585" max="12585" width="39.7109375" customWidth="1"/>
    <col min="12586" max="12586" width="8.28515625" customWidth="1"/>
    <col min="12587" max="12587" width="4.7109375" customWidth="1"/>
    <col min="12588" max="12588" width="4" customWidth="1"/>
    <col min="12589" max="12589" width="3.140625" customWidth="1"/>
    <col min="12590" max="12590" width="3.28515625" customWidth="1"/>
    <col min="12591" max="12591" width="4" customWidth="1"/>
    <col min="12592" max="12592" width="0.140625" customWidth="1"/>
    <col min="12593" max="12593" width="2.5703125" customWidth="1"/>
    <col min="12594" max="12594" width="3" customWidth="1"/>
    <col min="12595" max="12595" width="3.85546875" customWidth="1"/>
    <col min="12596" max="12597" width="4.85546875" customWidth="1"/>
    <col min="12598" max="12598" width="3.140625" bestFit="1" customWidth="1"/>
    <col min="12599" max="12599" width="2.140625" customWidth="1"/>
    <col min="12600" max="12600" width="4.140625" customWidth="1"/>
    <col min="12601" max="12601" width="3.28515625" bestFit="1" customWidth="1"/>
    <col min="12602" max="12602" width="2.5703125" customWidth="1"/>
    <col min="12603" max="12606" width="5.42578125" customWidth="1"/>
    <col min="12607" max="12607" width="5.28515625" customWidth="1"/>
    <col min="12608" max="12609" width="3.28515625" bestFit="1" customWidth="1"/>
    <col min="12610" max="12610" width="3.140625" bestFit="1" customWidth="1"/>
    <col min="12611" max="12612" width="4.85546875" customWidth="1"/>
    <col min="12613" max="12613" width="5" customWidth="1"/>
    <col min="12614" max="12614" width="10.5703125" bestFit="1" customWidth="1"/>
    <col min="12615" max="12615" width="3.28515625" bestFit="1" customWidth="1"/>
    <col min="12616" max="12616" width="3.7109375" customWidth="1"/>
    <col min="12617" max="12617" width="3.5703125" customWidth="1"/>
    <col min="12618" max="12618" width="3.7109375" customWidth="1"/>
    <col min="12619" max="12619" width="3.28515625" bestFit="1" customWidth="1"/>
    <col min="12620" max="12620" width="3.140625" bestFit="1" customWidth="1"/>
    <col min="12621" max="12621" width="1.85546875" customWidth="1"/>
    <col min="12622" max="12622" width="11.140625" bestFit="1" customWidth="1"/>
    <col min="12841" max="12841" width="39.7109375" customWidth="1"/>
    <col min="12842" max="12842" width="8.28515625" customWidth="1"/>
    <col min="12843" max="12843" width="4.7109375" customWidth="1"/>
    <col min="12844" max="12844" width="4" customWidth="1"/>
    <col min="12845" max="12845" width="3.140625" customWidth="1"/>
    <col min="12846" max="12846" width="3.28515625" customWidth="1"/>
    <col min="12847" max="12847" width="4" customWidth="1"/>
    <col min="12848" max="12848" width="0.140625" customWidth="1"/>
    <col min="12849" max="12849" width="2.5703125" customWidth="1"/>
    <col min="12850" max="12850" width="3" customWidth="1"/>
    <col min="12851" max="12851" width="3.85546875" customWidth="1"/>
    <col min="12852" max="12853" width="4.85546875" customWidth="1"/>
    <col min="12854" max="12854" width="3.140625" bestFit="1" customWidth="1"/>
    <col min="12855" max="12855" width="2.140625" customWidth="1"/>
    <col min="12856" max="12856" width="4.140625" customWidth="1"/>
    <col min="12857" max="12857" width="3.28515625" bestFit="1" customWidth="1"/>
    <col min="12858" max="12858" width="2.5703125" customWidth="1"/>
    <col min="12859" max="12862" width="5.42578125" customWidth="1"/>
    <col min="12863" max="12863" width="5.28515625" customWidth="1"/>
    <col min="12864" max="12865" width="3.28515625" bestFit="1" customWidth="1"/>
    <col min="12866" max="12866" width="3.140625" bestFit="1" customWidth="1"/>
    <col min="12867" max="12868" width="4.85546875" customWidth="1"/>
    <col min="12869" max="12869" width="5" customWidth="1"/>
    <col min="12870" max="12870" width="10.5703125" bestFit="1" customWidth="1"/>
    <col min="12871" max="12871" width="3.28515625" bestFit="1" customWidth="1"/>
    <col min="12872" max="12872" width="3.7109375" customWidth="1"/>
    <col min="12873" max="12873" width="3.5703125" customWidth="1"/>
    <col min="12874" max="12874" width="3.7109375" customWidth="1"/>
    <col min="12875" max="12875" width="3.28515625" bestFit="1" customWidth="1"/>
    <col min="12876" max="12876" width="3.140625" bestFit="1" customWidth="1"/>
    <col min="12877" max="12877" width="1.85546875" customWidth="1"/>
    <col min="12878" max="12878" width="11.140625" bestFit="1" customWidth="1"/>
    <col min="13097" max="13097" width="39.7109375" customWidth="1"/>
    <col min="13098" max="13098" width="8.28515625" customWidth="1"/>
    <col min="13099" max="13099" width="4.7109375" customWidth="1"/>
    <col min="13100" max="13100" width="4" customWidth="1"/>
    <col min="13101" max="13101" width="3.140625" customWidth="1"/>
    <col min="13102" max="13102" width="3.28515625" customWidth="1"/>
    <col min="13103" max="13103" width="4" customWidth="1"/>
    <col min="13104" max="13104" width="0.140625" customWidth="1"/>
    <col min="13105" max="13105" width="2.5703125" customWidth="1"/>
    <col min="13106" max="13106" width="3" customWidth="1"/>
    <col min="13107" max="13107" width="3.85546875" customWidth="1"/>
    <col min="13108" max="13109" width="4.85546875" customWidth="1"/>
    <col min="13110" max="13110" width="3.140625" bestFit="1" customWidth="1"/>
    <col min="13111" max="13111" width="2.140625" customWidth="1"/>
    <col min="13112" max="13112" width="4.140625" customWidth="1"/>
    <col min="13113" max="13113" width="3.28515625" bestFit="1" customWidth="1"/>
    <col min="13114" max="13114" width="2.5703125" customWidth="1"/>
    <col min="13115" max="13118" width="5.42578125" customWidth="1"/>
    <col min="13119" max="13119" width="5.28515625" customWidth="1"/>
    <col min="13120" max="13121" width="3.28515625" bestFit="1" customWidth="1"/>
    <col min="13122" max="13122" width="3.140625" bestFit="1" customWidth="1"/>
    <col min="13123" max="13124" width="4.85546875" customWidth="1"/>
    <col min="13125" max="13125" width="5" customWidth="1"/>
    <col min="13126" max="13126" width="10.5703125" bestFit="1" customWidth="1"/>
    <col min="13127" max="13127" width="3.28515625" bestFit="1" customWidth="1"/>
    <col min="13128" max="13128" width="3.7109375" customWidth="1"/>
    <col min="13129" max="13129" width="3.5703125" customWidth="1"/>
    <col min="13130" max="13130" width="3.7109375" customWidth="1"/>
    <col min="13131" max="13131" width="3.28515625" bestFit="1" customWidth="1"/>
    <col min="13132" max="13132" width="3.140625" bestFit="1" customWidth="1"/>
    <col min="13133" max="13133" width="1.85546875" customWidth="1"/>
    <col min="13134" max="13134" width="11.140625" bestFit="1" customWidth="1"/>
    <col min="13353" max="13353" width="39.7109375" customWidth="1"/>
    <col min="13354" max="13354" width="8.28515625" customWidth="1"/>
    <col min="13355" max="13355" width="4.7109375" customWidth="1"/>
    <col min="13356" max="13356" width="4" customWidth="1"/>
    <col min="13357" max="13357" width="3.140625" customWidth="1"/>
    <col min="13358" max="13358" width="3.28515625" customWidth="1"/>
    <col min="13359" max="13359" width="4" customWidth="1"/>
    <col min="13360" max="13360" width="0.140625" customWidth="1"/>
    <col min="13361" max="13361" width="2.5703125" customWidth="1"/>
    <col min="13362" max="13362" width="3" customWidth="1"/>
    <col min="13363" max="13363" width="3.85546875" customWidth="1"/>
    <col min="13364" max="13365" width="4.85546875" customWidth="1"/>
    <col min="13366" max="13366" width="3.140625" bestFit="1" customWidth="1"/>
    <col min="13367" max="13367" width="2.140625" customWidth="1"/>
    <col min="13368" max="13368" width="4.140625" customWidth="1"/>
    <col min="13369" max="13369" width="3.28515625" bestFit="1" customWidth="1"/>
    <col min="13370" max="13370" width="2.5703125" customWidth="1"/>
    <col min="13371" max="13374" width="5.42578125" customWidth="1"/>
    <col min="13375" max="13375" width="5.28515625" customWidth="1"/>
    <col min="13376" max="13377" width="3.28515625" bestFit="1" customWidth="1"/>
    <col min="13378" max="13378" width="3.140625" bestFit="1" customWidth="1"/>
    <col min="13379" max="13380" width="4.85546875" customWidth="1"/>
    <col min="13381" max="13381" width="5" customWidth="1"/>
    <col min="13382" max="13382" width="10.5703125" bestFit="1" customWidth="1"/>
    <col min="13383" max="13383" width="3.28515625" bestFit="1" customWidth="1"/>
    <col min="13384" max="13384" width="3.7109375" customWidth="1"/>
    <col min="13385" max="13385" width="3.5703125" customWidth="1"/>
    <col min="13386" max="13386" width="3.7109375" customWidth="1"/>
    <col min="13387" max="13387" width="3.28515625" bestFit="1" customWidth="1"/>
    <col min="13388" max="13388" width="3.140625" bestFit="1" customWidth="1"/>
    <col min="13389" max="13389" width="1.85546875" customWidth="1"/>
    <col min="13390" max="13390" width="11.140625" bestFit="1" customWidth="1"/>
    <col min="13609" max="13609" width="39.7109375" customWidth="1"/>
    <col min="13610" max="13610" width="8.28515625" customWidth="1"/>
    <col min="13611" max="13611" width="4.7109375" customWidth="1"/>
    <col min="13612" max="13612" width="4" customWidth="1"/>
    <col min="13613" max="13613" width="3.140625" customWidth="1"/>
    <col min="13614" max="13614" width="3.28515625" customWidth="1"/>
    <col min="13615" max="13615" width="4" customWidth="1"/>
    <col min="13616" max="13616" width="0.140625" customWidth="1"/>
    <col min="13617" max="13617" width="2.5703125" customWidth="1"/>
    <col min="13618" max="13618" width="3" customWidth="1"/>
    <col min="13619" max="13619" width="3.85546875" customWidth="1"/>
    <col min="13620" max="13621" width="4.85546875" customWidth="1"/>
    <col min="13622" max="13622" width="3.140625" bestFit="1" customWidth="1"/>
    <col min="13623" max="13623" width="2.140625" customWidth="1"/>
    <col min="13624" max="13624" width="4.140625" customWidth="1"/>
    <col min="13625" max="13625" width="3.28515625" bestFit="1" customWidth="1"/>
    <col min="13626" max="13626" width="2.5703125" customWidth="1"/>
    <col min="13627" max="13630" width="5.42578125" customWidth="1"/>
    <col min="13631" max="13631" width="5.28515625" customWidth="1"/>
    <col min="13632" max="13633" width="3.28515625" bestFit="1" customWidth="1"/>
    <col min="13634" max="13634" width="3.140625" bestFit="1" customWidth="1"/>
    <col min="13635" max="13636" width="4.85546875" customWidth="1"/>
    <col min="13637" max="13637" width="5" customWidth="1"/>
    <col min="13638" max="13638" width="10.5703125" bestFit="1" customWidth="1"/>
    <col min="13639" max="13639" width="3.28515625" bestFit="1" customWidth="1"/>
    <col min="13640" max="13640" width="3.7109375" customWidth="1"/>
    <col min="13641" max="13641" width="3.5703125" customWidth="1"/>
    <col min="13642" max="13642" width="3.7109375" customWidth="1"/>
    <col min="13643" max="13643" width="3.28515625" bestFit="1" customWidth="1"/>
    <col min="13644" max="13644" width="3.140625" bestFit="1" customWidth="1"/>
    <col min="13645" max="13645" width="1.85546875" customWidth="1"/>
    <col min="13646" max="13646" width="11.140625" bestFit="1" customWidth="1"/>
    <col min="13865" max="13865" width="39.7109375" customWidth="1"/>
    <col min="13866" max="13866" width="8.28515625" customWidth="1"/>
    <col min="13867" max="13867" width="4.7109375" customWidth="1"/>
    <col min="13868" max="13868" width="4" customWidth="1"/>
    <col min="13869" max="13869" width="3.140625" customWidth="1"/>
    <col min="13870" max="13870" width="3.28515625" customWidth="1"/>
    <col min="13871" max="13871" width="4" customWidth="1"/>
    <col min="13872" max="13872" width="0.140625" customWidth="1"/>
    <col min="13873" max="13873" width="2.5703125" customWidth="1"/>
    <col min="13874" max="13874" width="3" customWidth="1"/>
    <col min="13875" max="13875" width="3.85546875" customWidth="1"/>
    <col min="13876" max="13877" width="4.85546875" customWidth="1"/>
    <col min="13878" max="13878" width="3.140625" bestFit="1" customWidth="1"/>
    <col min="13879" max="13879" width="2.140625" customWidth="1"/>
    <col min="13880" max="13880" width="4.140625" customWidth="1"/>
    <col min="13881" max="13881" width="3.28515625" bestFit="1" customWidth="1"/>
    <col min="13882" max="13882" width="2.5703125" customWidth="1"/>
    <col min="13883" max="13886" width="5.42578125" customWidth="1"/>
    <col min="13887" max="13887" width="5.28515625" customWidth="1"/>
    <col min="13888" max="13889" width="3.28515625" bestFit="1" customWidth="1"/>
    <col min="13890" max="13890" width="3.140625" bestFit="1" customWidth="1"/>
    <col min="13891" max="13892" width="4.85546875" customWidth="1"/>
    <col min="13893" max="13893" width="5" customWidth="1"/>
    <col min="13894" max="13894" width="10.5703125" bestFit="1" customWidth="1"/>
    <col min="13895" max="13895" width="3.28515625" bestFit="1" customWidth="1"/>
    <col min="13896" max="13896" width="3.7109375" customWidth="1"/>
    <col min="13897" max="13897" width="3.5703125" customWidth="1"/>
    <col min="13898" max="13898" width="3.7109375" customWidth="1"/>
    <col min="13899" max="13899" width="3.28515625" bestFit="1" customWidth="1"/>
    <col min="13900" max="13900" width="3.140625" bestFit="1" customWidth="1"/>
    <col min="13901" max="13901" width="1.85546875" customWidth="1"/>
    <col min="13902" max="13902" width="11.140625" bestFit="1" customWidth="1"/>
    <col min="14121" max="14121" width="39.7109375" customWidth="1"/>
    <col min="14122" max="14122" width="8.28515625" customWidth="1"/>
    <col min="14123" max="14123" width="4.7109375" customWidth="1"/>
    <col min="14124" max="14124" width="4" customWidth="1"/>
    <col min="14125" max="14125" width="3.140625" customWidth="1"/>
    <col min="14126" max="14126" width="3.28515625" customWidth="1"/>
    <col min="14127" max="14127" width="4" customWidth="1"/>
    <col min="14128" max="14128" width="0.140625" customWidth="1"/>
    <col min="14129" max="14129" width="2.5703125" customWidth="1"/>
    <col min="14130" max="14130" width="3" customWidth="1"/>
    <col min="14131" max="14131" width="3.85546875" customWidth="1"/>
    <col min="14132" max="14133" width="4.85546875" customWidth="1"/>
    <col min="14134" max="14134" width="3.140625" bestFit="1" customWidth="1"/>
    <col min="14135" max="14135" width="2.140625" customWidth="1"/>
    <col min="14136" max="14136" width="4.140625" customWidth="1"/>
    <col min="14137" max="14137" width="3.28515625" bestFit="1" customWidth="1"/>
    <col min="14138" max="14138" width="2.5703125" customWidth="1"/>
    <col min="14139" max="14142" width="5.42578125" customWidth="1"/>
    <col min="14143" max="14143" width="5.28515625" customWidth="1"/>
    <col min="14144" max="14145" width="3.28515625" bestFit="1" customWidth="1"/>
    <col min="14146" max="14146" width="3.140625" bestFit="1" customWidth="1"/>
    <col min="14147" max="14148" width="4.85546875" customWidth="1"/>
    <col min="14149" max="14149" width="5" customWidth="1"/>
    <col min="14150" max="14150" width="10.5703125" bestFit="1" customWidth="1"/>
    <col min="14151" max="14151" width="3.28515625" bestFit="1" customWidth="1"/>
    <col min="14152" max="14152" width="3.7109375" customWidth="1"/>
    <col min="14153" max="14153" width="3.5703125" customWidth="1"/>
    <col min="14154" max="14154" width="3.7109375" customWidth="1"/>
    <col min="14155" max="14155" width="3.28515625" bestFit="1" customWidth="1"/>
    <col min="14156" max="14156" width="3.140625" bestFit="1" customWidth="1"/>
    <col min="14157" max="14157" width="1.85546875" customWidth="1"/>
    <col min="14158" max="14158" width="11.140625" bestFit="1" customWidth="1"/>
    <col min="14377" max="14377" width="39.7109375" customWidth="1"/>
    <col min="14378" max="14378" width="8.28515625" customWidth="1"/>
    <col min="14379" max="14379" width="4.7109375" customWidth="1"/>
    <col min="14380" max="14380" width="4" customWidth="1"/>
    <col min="14381" max="14381" width="3.140625" customWidth="1"/>
    <col min="14382" max="14382" width="3.28515625" customWidth="1"/>
    <col min="14383" max="14383" width="4" customWidth="1"/>
    <col min="14384" max="14384" width="0.140625" customWidth="1"/>
    <col min="14385" max="14385" width="2.5703125" customWidth="1"/>
    <col min="14386" max="14386" width="3" customWidth="1"/>
    <col min="14387" max="14387" width="3.85546875" customWidth="1"/>
    <col min="14388" max="14389" width="4.85546875" customWidth="1"/>
    <col min="14390" max="14390" width="3.140625" bestFit="1" customWidth="1"/>
    <col min="14391" max="14391" width="2.140625" customWidth="1"/>
    <col min="14392" max="14392" width="4.140625" customWidth="1"/>
    <col min="14393" max="14393" width="3.28515625" bestFit="1" customWidth="1"/>
    <col min="14394" max="14394" width="2.5703125" customWidth="1"/>
    <col min="14395" max="14398" width="5.42578125" customWidth="1"/>
    <col min="14399" max="14399" width="5.28515625" customWidth="1"/>
    <col min="14400" max="14401" width="3.28515625" bestFit="1" customWidth="1"/>
    <col min="14402" max="14402" width="3.140625" bestFit="1" customWidth="1"/>
    <col min="14403" max="14404" width="4.85546875" customWidth="1"/>
    <col min="14405" max="14405" width="5" customWidth="1"/>
    <col min="14406" max="14406" width="10.5703125" bestFit="1" customWidth="1"/>
    <col min="14407" max="14407" width="3.28515625" bestFit="1" customWidth="1"/>
    <col min="14408" max="14408" width="3.7109375" customWidth="1"/>
    <col min="14409" max="14409" width="3.5703125" customWidth="1"/>
    <col min="14410" max="14410" width="3.7109375" customWidth="1"/>
    <col min="14411" max="14411" width="3.28515625" bestFit="1" customWidth="1"/>
    <col min="14412" max="14412" width="3.140625" bestFit="1" customWidth="1"/>
    <col min="14413" max="14413" width="1.85546875" customWidth="1"/>
    <col min="14414" max="14414" width="11.140625" bestFit="1" customWidth="1"/>
    <col min="14633" max="14633" width="39.7109375" customWidth="1"/>
    <col min="14634" max="14634" width="8.28515625" customWidth="1"/>
    <col min="14635" max="14635" width="4.7109375" customWidth="1"/>
    <col min="14636" max="14636" width="4" customWidth="1"/>
    <col min="14637" max="14637" width="3.140625" customWidth="1"/>
    <col min="14638" max="14638" width="3.28515625" customWidth="1"/>
    <col min="14639" max="14639" width="4" customWidth="1"/>
    <col min="14640" max="14640" width="0.140625" customWidth="1"/>
    <col min="14641" max="14641" width="2.5703125" customWidth="1"/>
    <col min="14642" max="14642" width="3" customWidth="1"/>
    <col min="14643" max="14643" width="3.85546875" customWidth="1"/>
    <col min="14644" max="14645" width="4.85546875" customWidth="1"/>
    <col min="14646" max="14646" width="3.140625" bestFit="1" customWidth="1"/>
    <col min="14647" max="14647" width="2.140625" customWidth="1"/>
    <col min="14648" max="14648" width="4.140625" customWidth="1"/>
    <col min="14649" max="14649" width="3.28515625" bestFit="1" customWidth="1"/>
    <col min="14650" max="14650" width="2.5703125" customWidth="1"/>
    <col min="14651" max="14654" width="5.42578125" customWidth="1"/>
    <col min="14655" max="14655" width="5.28515625" customWidth="1"/>
    <col min="14656" max="14657" width="3.28515625" bestFit="1" customWidth="1"/>
    <col min="14658" max="14658" width="3.140625" bestFit="1" customWidth="1"/>
    <col min="14659" max="14660" width="4.85546875" customWidth="1"/>
    <col min="14661" max="14661" width="5" customWidth="1"/>
    <col min="14662" max="14662" width="10.5703125" bestFit="1" customWidth="1"/>
    <col min="14663" max="14663" width="3.28515625" bestFit="1" customWidth="1"/>
    <col min="14664" max="14664" width="3.7109375" customWidth="1"/>
    <col min="14665" max="14665" width="3.5703125" customWidth="1"/>
    <col min="14666" max="14666" width="3.7109375" customWidth="1"/>
    <col min="14667" max="14667" width="3.28515625" bestFit="1" customWidth="1"/>
    <col min="14668" max="14668" width="3.140625" bestFit="1" customWidth="1"/>
    <col min="14669" max="14669" width="1.85546875" customWidth="1"/>
    <col min="14670" max="14670" width="11.140625" bestFit="1" customWidth="1"/>
    <col min="14889" max="14889" width="39.7109375" customWidth="1"/>
    <col min="14890" max="14890" width="8.28515625" customWidth="1"/>
    <col min="14891" max="14891" width="4.7109375" customWidth="1"/>
    <col min="14892" max="14892" width="4" customWidth="1"/>
    <col min="14893" max="14893" width="3.140625" customWidth="1"/>
    <col min="14894" max="14894" width="3.28515625" customWidth="1"/>
    <col min="14895" max="14895" width="4" customWidth="1"/>
    <col min="14896" max="14896" width="0.140625" customWidth="1"/>
    <col min="14897" max="14897" width="2.5703125" customWidth="1"/>
    <col min="14898" max="14898" width="3" customWidth="1"/>
    <col min="14899" max="14899" width="3.85546875" customWidth="1"/>
    <col min="14900" max="14901" width="4.85546875" customWidth="1"/>
    <col min="14902" max="14902" width="3.140625" bestFit="1" customWidth="1"/>
    <col min="14903" max="14903" width="2.140625" customWidth="1"/>
    <col min="14904" max="14904" width="4.140625" customWidth="1"/>
    <col min="14905" max="14905" width="3.28515625" bestFit="1" customWidth="1"/>
    <col min="14906" max="14906" width="2.5703125" customWidth="1"/>
    <col min="14907" max="14910" width="5.42578125" customWidth="1"/>
    <col min="14911" max="14911" width="5.28515625" customWidth="1"/>
    <col min="14912" max="14913" width="3.28515625" bestFit="1" customWidth="1"/>
    <col min="14914" max="14914" width="3.140625" bestFit="1" customWidth="1"/>
    <col min="14915" max="14916" width="4.85546875" customWidth="1"/>
    <col min="14917" max="14917" width="5" customWidth="1"/>
    <col min="14918" max="14918" width="10.5703125" bestFit="1" customWidth="1"/>
    <col min="14919" max="14919" width="3.28515625" bestFit="1" customWidth="1"/>
    <col min="14920" max="14920" width="3.7109375" customWidth="1"/>
    <col min="14921" max="14921" width="3.5703125" customWidth="1"/>
    <col min="14922" max="14922" width="3.7109375" customWidth="1"/>
    <col min="14923" max="14923" width="3.28515625" bestFit="1" customWidth="1"/>
    <col min="14924" max="14924" width="3.140625" bestFit="1" customWidth="1"/>
    <col min="14925" max="14925" width="1.85546875" customWidth="1"/>
    <col min="14926" max="14926" width="11.140625" bestFit="1" customWidth="1"/>
  </cols>
  <sheetData>
    <row r="1" spans="1:31" s="3" customFormat="1" ht="12.75" x14ac:dyDescent="0.2">
      <c r="A1" s="1"/>
      <c r="B1" s="1"/>
      <c r="C1" s="1"/>
      <c r="D1" s="2"/>
      <c r="E1" s="2"/>
      <c r="F1" s="2"/>
      <c r="G1" s="2"/>
      <c r="H1" s="1" t="s">
        <v>0</v>
      </c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1"/>
      <c r="W1" s="1"/>
      <c r="X1" s="1"/>
      <c r="Y1" s="415" t="s">
        <v>1</v>
      </c>
      <c r="Z1" s="415"/>
      <c r="AA1" s="415"/>
      <c r="AB1" s="415"/>
      <c r="AC1" s="415"/>
      <c r="AD1" s="1"/>
      <c r="AE1" s="1"/>
    </row>
    <row r="2" spans="1:31" s="3" customFormat="1" ht="12.75" x14ac:dyDescent="0.2">
      <c r="A2" s="1"/>
      <c r="B2" s="4"/>
      <c r="C2" s="4"/>
      <c r="D2" s="4"/>
      <c r="E2" s="4"/>
      <c r="F2" s="4"/>
      <c r="G2" s="4"/>
      <c r="H2" s="1" t="s">
        <v>2</v>
      </c>
      <c r="I2" s="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1"/>
      <c r="Z2" s="4"/>
      <c r="AA2" s="1" t="s">
        <v>3</v>
      </c>
      <c r="AB2" s="1"/>
      <c r="AC2" s="4"/>
      <c r="AD2" s="4"/>
      <c r="AE2" s="4"/>
    </row>
    <row r="3" spans="1:31" s="3" customFormat="1" ht="12.75" x14ac:dyDescent="0.2">
      <c r="A3" s="1"/>
      <c r="B3" s="1"/>
      <c r="C3" s="1"/>
      <c r="D3" s="1"/>
      <c r="E3" s="1"/>
      <c r="F3" s="4" t="s">
        <v>4</v>
      </c>
      <c r="G3" s="4"/>
      <c r="H3" s="4"/>
      <c r="I3" s="4"/>
      <c r="J3" s="4"/>
      <c r="K3" s="4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4"/>
    </row>
    <row r="4" spans="1:31" x14ac:dyDescent="0.25">
      <c r="A4" s="416" t="s">
        <v>5</v>
      </c>
      <c r="B4" s="416"/>
      <c r="C4" s="5"/>
      <c r="D4" s="6" t="s">
        <v>6</v>
      </c>
      <c r="E4" s="7"/>
      <c r="F4" s="5"/>
      <c r="G4" s="5"/>
      <c r="H4" s="2" t="s">
        <v>7</v>
      </c>
      <c r="I4" s="2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2" t="s">
        <v>8</v>
      </c>
      <c r="AD4" s="8"/>
      <c r="AE4" s="8"/>
    </row>
    <row r="5" spans="1:31" x14ac:dyDescent="0.25">
      <c r="A5" s="5"/>
      <c r="B5" s="5"/>
      <c r="C5" s="5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15.75" thickBot="1" x14ac:dyDescent="0.3">
      <c r="A6" s="5"/>
      <c r="B6" s="5"/>
      <c r="C6" s="5"/>
      <c r="D6" s="5"/>
      <c r="E6" s="5"/>
      <c r="F6" s="5"/>
      <c r="G6" s="5"/>
      <c r="H6" s="5" t="s">
        <v>144</v>
      </c>
      <c r="I6" s="5"/>
      <c r="J6" s="5"/>
      <c r="K6" s="5"/>
      <c r="L6" s="5"/>
      <c r="M6" s="5"/>
      <c r="N6" s="417" t="s">
        <v>10</v>
      </c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5" t="s">
        <v>66</v>
      </c>
      <c r="AB6" s="415"/>
      <c r="AC6" s="415"/>
      <c r="AD6" s="415"/>
      <c r="AE6" s="415"/>
    </row>
    <row r="7" spans="1:31" ht="44.25" customHeight="1" thickBot="1" x14ac:dyDescent="0.3">
      <c r="A7" s="413" t="s">
        <v>11</v>
      </c>
      <c r="B7" s="413" t="s">
        <v>12</v>
      </c>
      <c r="C7" s="418" t="s">
        <v>13</v>
      </c>
      <c r="D7" s="419"/>
      <c r="E7" s="419"/>
      <c r="F7" s="419"/>
      <c r="G7" s="420"/>
      <c r="H7" s="421" t="s">
        <v>14</v>
      </c>
      <c r="I7" s="422"/>
      <c r="J7" s="422"/>
      <c r="K7" s="423"/>
      <c r="L7" s="418" t="s">
        <v>15</v>
      </c>
      <c r="M7" s="419"/>
      <c r="N7" s="419"/>
      <c r="O7" s="419"/>
      <c r="P7" s="419"/>
      <c r="Q7" s="419"/>
      <c r="R7" s="419"/>
      <c r="S7" s="419"/>
      <c r="T7" s="419"/>
      <c r="U7" s="420"/>
      <c r="V7" s="418" t="s">
        <v>16</v>
      </c>
      <c r="W7" s="419"/>
      <c r="X7" s="419"/>
      <c r="Y7" s="419"/>
      <c r="Z7" s="419"/>
      <c r="AA7" s="419"/>
      <c r="AB7" s="419"/>
      <c r="AC7" s="420"/>
      <c r="AD7" s="413" t="s">
        <v>17</v>
      </c>
      <c r="AE7" s="5"/>
    </row>
    <row r="8" spans="1:31" ht="71.25" thickBot="1" x14ac:dyDescent="0.3">
      <c r="A8" s="414"/>
      <c r="B8" s="414"/>
      <c r="C8" s="172" t="s">
        <v>18</v>
      </c>
      <c r="D8" s="18" t="s">
        <v>19</v>
      </c>
      <c r="E8" s="18" t="s">
        <v>20</v>
      </c>
      <c r="F8" s="11" t="s">
        <v>21</v>
      </c>
      <c r="G8" s="12" t="s">
        <v>22</v>
      </c>
      <c r="H8" s="13"/>
      <c r="I8" s="410" t="s">
        <v>19</v>
      </c>
      <c r="J8" s="410" t="s">
        <v>21</v>
      </c>
      <c r="K8" s="411" t="s">
        <v>20</v>
      </c>
      <c r="L8" s="15" t="s">
        <v>23</v>
      </c>
      <c r="M8" s="184" t="s">
        <v>24</v>
      </c>
      <c r="N8" s="17" t="s">
        <v>19</v>
      </c>
      <c r="O8" s="16"/>
      <c r="P8" s="18" t="s">
        <v>20</v>
      </c>
      <c r="Q8" s="19" t="s">
        <v>21</v>
      </c>
      <c r="R8" s="20"/>
      <c r="S8" s="18" t="s">
        <v>25</v>
      </c>
      <c r="T8" s="12" t="s">
        <v>22</v>
      </c>
      <c r="U8" s="21" t="s">
        <v>26</v>
      </c>
      <c r="V8" s="15" t="s">
        <v>23</v>
      </c>
      <c r="W8" s="184" t="s">
        <v>24</v>
      </c>
      <c r="X8" s="16" t="s">
        <v>19</v>
      </c>
      <c r="Y8" s="18" t="s">
        <v>20</v>
      </c>
      <c r="Z8" s="18" t="s">
        <v>21</v>
      </c>
      <c r="AA8" s="18" t="s">
        <v>25</v>
      </c>
      <c r="AB8" s="12" t="s">
        <v>22</v>
      </c>
      <c r="AC8" s="21" t="s">
        <v>26</v>
      </c>
      <c r="AD8" s="414"/>
      <c r="AE8" s="5"/>
    </row>
    <row r="9" spans="1:31" s="379" customFormat="1" x14ac:dyDescent="0.25">
      <c r="A9" s="380" t="s">
        <v>134</v>
      </c>
      <c r="B9" s="341" t="s">
        <v>28</v>
      </c>
      <c r="C9" s="381">
        <f>IF(SUM(D9,E9,F9) &lt;&gt; 0,SUM(D9,E9,F9),"")</f>
        <v>6</v>
      </c>
      <c r="D9" s="382">
        <f>IF(SUM(G9,N9,X9) &lt;&gt; 0,SUM(G9,N9,X9),"")</f>
        <v>4</v>
      </c>
      <c r="E9" s="382">
        <f>IF(SUM(P9,Y9) &lt;&gt; 0,SUM(P9,Y9),"")</f>
        <v>2</v>
      </c>
      <c r="F9" s="383" t="str">
        <f>IF(SUM(H9,Q9,Z9) &lt;&gt; 0,SUM(H9,Q9,Z9),"")</f>
        <v/>
      </c>
      <c r="G9" s="409">
        <f>IF(SUM(T9,AB9) &lt;&gt; 0,SUM(T9,AB9),"")</f>
        <v>2</v>
      </c>
      <c r="H9" s="408"/>
      <c r="I9" s="393"/>
      <c r="J9" s="382"/>
      <c r="K9" s="408"/>
      <c r="L9" s="381"/>
      <c r="M9" s="384">
        <v>1</v>
      </c>
      <c r="N9" s="393">
        <v>2</v>
      </c>
      <c r="O9" s="385"/>
      <c r="P9" s="382">
        <v>2</v>
      </c>
      <c r="Q9" s="383"/>
      <c r="R9" s="385"/>
      <c r="S9" s="386"/>
      <c r="T9" s="395">
        <v>2</v>
      </c>
      <c r="U9" s="387" t="s">
        <v>42</v>
      </c>
      <c r="V9" s="388"/>
      <c r="W9" s="394"/>
      <c r="X9" s="385"/>
      <c r="Y9" s="382"/>
      <c r="Z9" s="382"/>
      <c r="AA9" s="389"/>
      <c r="AB9" s="390"/>
      <c r="AC9" s="391"/>
      <c r="AD9" s="392" t="s">
        <v>46</v>
      </c>
    </row>
    <row r="10" spans="1:31" s="379" customFormat="1" x14ac:dyDescent="0.25">
      <c r="A10" s="271" t="s">
        <v>135</v>
      </c>
      <c r="B10" s="396" t="s">
        <v>33</v>
      </c>
      <c r="C10" s="73">
        <f>IF(SUM(D10,E10,F10) &lt;&gt; 0,SUM(D10,E10,F10),"")</f>
        <v>4</v>
      </c>
      <c r="D10" s="72">
        <f>IF(SUM(G10,N10,X10) &lt;&gt; 0,SUM(G10,N10,X10),"")</f>
        <v>2</v>
      </c>
      <c r="E10" s="72">
        <f>IF(SUM(P10,Y10) &lt;&gt; 0,SUM(P10,Y10),"")</f>
        <v>2</v>
      </c>
      <c r="F10" s="378" t="str">
        <f>IF(SUM(H10,Q10,Z10) &lt;&gt; 0,SUM(H10,Q10,Z10),"")</f>
        <v/>
      </c>
      <c r="G10" s="111" t="str">
        <f>IF(SUM(T10,AB10) &lt;&gt; 0,SUM(T10,AB10),"")</f>
        <v/>
      </c>
      <c r="H10" s="113"/>
      <c r="I10" s="398"/>
      <c r="J10" s="72"/>
      <c r="K10" s="113"/>
      <c r="L10" s="73"/>
      <c r="M10" s="397">
        <v>1</v>
      </c>
      <c r="N10" s="398">
        <v>2</v>
      </c>
      <c r="O10" s="108"/>
      <c r="P10" s="72">
        <v>2</v>
      </c>
      <c r="Q10" s="378"/>
      <c r="R10" s="108"/>
      <c r="S10" s="399" t="s">
        <v>29</v>
      </c>
      <c r="T10" s="400"/>
      <c r="U10" s="401"/>
      <c r="V10" s="402"/>
      <c r="W10" s="403"/>
      <c r="X10" s="108"/>
      <c r="Y10" s="72"/>
      <c r="Z10" s="72"/>
      <c r="AA10" s="404"/>
      <c r="AB10" s="405"/>
      <c r="AC10" s="406"/>
      <c r="AD10" s="396" t="s">
        <v>46</v>
      </c>
    </row>
    <row r="11" spans="1:31" ht="24" x14ac:dyDescent="0.25">
      <c r="A11" s="304" t="s">
        <v>136</v>
      </c>
      <c r="B11" s="286" t="s">
        <v>45</v>
      </c>
      <c r="C11" s="55">
        <f>IF(SUM(D11,E11,F11) &lt;&gt; 0,SUM(D11,E11,F11),"")</f>
        <v>16</v>
      </c>
      <c r="D11" s="56">
        <f>IF(SUM(G11,N11,X11) &lt;&gt; 0,SUM(G11,N11,X11),"")</f>
        <v>6</v>
      </c>
      <c r="E11" s="56">
        <f>IF(SUM(P11,Y11) &lt;&gt; 0,SUM(P11,Y11),"")</f>
        <v>10</v>
      </c>
      <c r="F11" s="61" t="str">
        <f>IF(SUM(H11,Q11,Z11) &lt;&gt; 0,SUM(H11,Q11,Z11),"")</f>
        <v/>
      </c>
      <c r="G11" s="364">
        <f>IF(SUM(T11,AB11) &lt;&gt; 0,SUM(T11,AB11),"")</f>
        <v>2</v>
      </c>
      <c r="H11" s="215"/>
      <c r="I11" s="214"/>
      <c r="J11" s="144"/>
      <c r="K11" s="215"/>
      <c r="L11" s="140">
        <v>1</v>
      </c>
      <c r="M11" s="141"/>
      <c r="N11" s="216">
        <v>2</v>
      </c>
      <c r="O11" s="143"/>
      <c r="P11" s="144">
        <v>6</v>
      </c>
      <c r="Q11" s="142"/>
      <c r="R11" s="143"/>
      <c r="S11" s="134" t="s">
        <v>29</v>
      </c>
      <c r="T11" s="145"/>
      <c r="U11" s="146"/>
      <c r="V11" s="248"/>
      <c r="W11" s="197" t="s">
        <v>131</v>
      </c>
      <c r="X11" s="167">
        <v>2</v>
      </c>
      <c r="Y11" s="144">
        <v>4</v>
      </c>
      <c r="Z11" s="144"/>
      <c r="AA11" s="147" t="s">
        <v>131</v>
      </c>
      <c r="AB11" s="142">
        <v>2</v>
      </c>
      <c r="AC11" s="149" t="s">
        <v>42</v>
      </c>
      <c r="AD11" s="150" t="s">
        <v>46</v>
      </c>
    </row>
    <row r="12" spans="1:31" x14ac:dyDescent="0.25">
      <c r="A12" s="304" t="s">
        <v>137</v>
      </c>
      <c r="B12" s="286" t="s">
        <v>28</v>
      </c>
      <c r="C12" s="55">
        <f>IF(SUM(D12,E12,F12) &lt;&gt; 0,SUM(D12,E12,F12),"")</f>
        <v>10</v>
      </c>
      <c r="D12" s="56">
        <f>IF(SUM(G12,N12,X12) &lt;&gt; 0,SUM(G12,N12,X12),"")</f>
        <v>6</v>
      </c>
      <c r="E12" s="56">
        <f>IF(SUM(P12,Y12) &lt;&gt; 0,SUM(P12,Y12),"")</f>
        <v>4</v>
      </c>
      <c r="F12" s="61" t="str">
        <f>IF(SUM(H12,Q12,Z12) &lt;&gt; 0,SUM(H12,Q12,Z12),"")</f>
        <v/>
      </c>
      <c r="G12" s="364">
        <f>IF(SUM(T12,AB12) &lt;&gt; 0,SUM(T12,AB12),"")</f>
        <v>2</v>
      </c>
      <c r="H12" s="241"/>
      <c r="I12" s="365"/>
      <c r="J12" s="91"/>
      <c r="K12" s="241"/>
      <c r="L12" s="46"/>
      <c r="M12" s="366">
        <v>1</v>
      </c>
      <c r="N12" s="365">
        <v>4</v>
      </c>
      <c r="O12" s="107"/>
      <c r="P12" s="45">
        <v>4</v>
      </c>
      <c r="Q12" s="367"/>
      <c r="R12" s="107"/>
      <c r="S12" s="368"/>
      <c r="T12" s="407">
        <v>2</v>
      </c>
      <c r="U12" s="369" t="s">
        <v>42</v>
      </c>
      <c r="V12" s="370"/>
      <c r="W12" s="205"/>
      <c r="X12" s="107"/>
      <c r="Y12" s="45"/>
      <c r="Z12" s="45"/>
      <c r="AA12" s="371"/>
      <c r="AB12" s="376"/>
      <c r="AC12" s="372"/>
      <c r="AD12" s="54" t="s">
        <v>46</v>
      </c>
    </row>
    <row r="13" spans="1:31" x14ac:dyDescent="0.25">
      <c r="A13" s="58" t="s">
        <v>138</v>
      </c>
      <c r="B13" s="306" t="s">
        <v>33</v>
      </c>
      <c r="C13" s="55">
        <f>IF(SUM(D13,E13,F13) &lt;&gt; 0,SUM(D13,E13,F13),"")</f>
        <v>4</v>
      </c>
      <c r="D13" s="56">
        <f>IF(SUM(G13,N13,X13) &lt;&gt; 0,SUM(G13,N13,X13),"")</f>
        <v>2</v>
      </c>
      <c r="E13" s="56" t="str">
        <f>IF(SUM(P13,Y13) &lt;&gt; 0,SUM(P13,Y13),"")</f>
        <v/>
      </c>
      <c r="F13" s="61">
        <f>IF(SUM(H13,Q13,Z13) &lt;&gt; 0,SUM(H13,Q13,Z13),"")</f>
        <v>2</v>
      </c>
      <c r="G13" s="364" t="str">
        <f>IF(SUM(T13,AB13) &lt;&gt; 0,SUM(T13,AB13),"")</f>
        <v/>
      </c>
      <c r="H13" s="215"/>
      <c r="I13" s="214"/>
      <c r="J13" s="144"/>
      <c r="K13" s="215"/>
      <c r="L13" s="127"/>
      <c r="M13" s="141">
        <v>1</v>
      </c>
      <c r="N13" s="216">
        <v>2</v>
      </c>
      <c r="O13" s="143"/>
      <c r="P13" s="144"/>
      <c r="Q13" s="142">
        <v>2</v>
      </c>
      <c r="R13" s="143"/>
      <c r="S13" s="134" t="s">
        <v>29</v>
      </c>
      <c r="T13" s="145"/>
      <c r="U13" s="146"/>
      <c r="V13" s="248"/>
      <c r="W13" s="197"/>
      <c r="X13" s="143"/>
      <c r="Y13" s="144"/>
      <c r="Z13" s="144"/>
      <c r="AA13" s="147"/>
      <c r="AB13" s="148"/>
      <c r="AC13" s="149"/>
      <c r="AD13" s="150" t="s">
        <v>46</v>
      </c>
    </row>
    <row r="14" spans="1:31" ht="24" x14ac:dyDescent="0.25">
      <c r="A14" s="270" t="s">
        <v>112</v>
      </c>
      <c r="B14" s="117" t="s">
        <v>145</v>
      </c>
      <c r="C14" s="41"/>
      <c r="D14" s="42"/>
      <c r="E14" s="42"/>
      <c r="F14" s="48"/>
      <c r="G14" s="377" t="str">
        <f t="shared" ref="G14:G18" si="0">IF(SUM(T14,AB14) &lt;&gt; 0,SUM(T14,AB14),"")</f>
        <v/>
      </c>
      <c r="H14" s="241"/>
      <c r="I14" s="365"/>
      <c r="J14" s="91"/>
      <c r="K14" s="241"/>
      <c r="L14" s="46"/>
      <c r="M14" s="366"/>
      <c r="N14" s="365"/>
      <c r="O14" s="107"/>
      <c r="P14" s="45"/>
      <c r="Q14" s="367"/>
      <c r="R14" s="107"/>
      <c r="S14" s="368" t="s">
        <v>29</v>
      </c>
      <c r="T14" s="375"/>
      <c r="U14" s="369"/>
      <c r="V14" s="370"/>
      <c r="W14" s="205"/>
      <c r="X14" s="107"/>
      <c r="Y14" s="45"/>
      <c r="Z14" s="45"/>
      <c r="AA14" s="371"/>
      <c r="AB14" s="376"/>
      <c r="AC14" s="372"/>
      <c r="AD14" s="54" t="s">
        <v>72</v>
      </c>
    </row>
    <row r="15" spans="1:31" x14ac:dyDescent="0.25">
      <c r="A15" s="58" t="s">
        <v>146</v>
      </c>
      <c r="B15" s="286" t="s">
        <v>33</v>
      </c>
      <c r="C15" s="55">
        <f>IF(SUM(D15,E15,F15) &lt;&gt; 0,SUM(D15,E15,F15),"")</f>
        <v>6</v>
      </c>
      <c r="D15" s="56">
        <f>IF(SUM(G15,N15,X15) &lt;&gt; 0,SUM(G15,N15,X15),"")</f>
        <v>4</v>
      </c>
      <c r="E15" s="56" t="str">
        <f>IF(SUM(P15,Y15) &lt;&gt; 0,SUM(P15,Y15),"")</f>
        <v/>
      </c>
      <c r="F15" s="61">
        <f>IF(SUM(H15,Q15,Z15) &lt;&gt; 0,SUM(H15,Q15,Z15),"")</f>
        <v>2</v>
      </c>
      <c r="G15" s="364" t="str">
        <f>IF(SUM(T15,AB15) &lt;&gt; 0,SUM(T15,AB15),"")</f>
        <v/>
      </c>
      <c r="H15" s="361"/>
      <c r="I15" s="307"/>
      <c r="J15" s="314"/>
      <c r="K15" s="361"/>
      <c r="L15" s="309"/>
      <c r="M15" s="313"/>
      <c r="N15" s="307">
        <v>2</v>
      </c>
      <c r="O15" s="221" t="s">
        <v>34</v>
      </c>
      <c r="P15" s="314"/>
      <c r="Q15" s="311"/>
      <c r="R15" s="221"/>
      <c r="S15" s="315"/>
      <c r="T15" s="316"/>
      <c r="U15" s="312"/>
      <c r="V15" s="339"/>
      <c r="W15" s="336">
        <v>1</v>
      </c>
      <c r="X15" s="221">
        <v>2</v>
      </c>
      <c r="Y15" s="314"/>
      <c r="Z15" s="314">
        <v>2</v>
      </c>
      <c r="AA15" s="317" t="s">
        <v>29</v>
      </c>
      <c r="AB15" s="318"/>
      <c r="AC15" s="312"/>
      <c r="AD15" s="139" t="s">
        <v>148</v>
      </c>
    </row>
    <row r="16" spans="1:31" x14ac:dyDescent="0.25">
      <c r="A16" s="304" t="s">
        <v>139</v>
      </c>
      <c r="B16" s="286" t="s">
        <v>48</v>
      </c>
      <c r="C16" s="55">
        <f>IF(SUM(D16,E16,F16) &lt;&gt; 0,SUM(D16,E16,F16),"")</f>
        <v>10</v>
      </c>
      <c r="D16" s="56">
        <f>IF(SUM(G16,N16,X16) &lt;&gt; 0,SUM(G16,N16,X16),"")</f>
        <v>4</v>
      </c>
      <c r="E16" s="56">
        <f>IF(SUM(P16,Y16) &lt;&gt; 0,SUM(P16,Y16),"")</f>
        <v>6</v>
      </c>
      <c r="F16" s="61" t="str">
        <f>IF(SUM(H16,Q16,Z16) &lt;&gt; 0,SUM(H16,Q16,Z16),"")</f>
        <v/>
      </c>
      <c r="G16" s="364" t="str">
        <f>IF(SUM(T16,AB16) &lt;&gt; 0,SUM(T16,AB16),"")</f>
        <v/>
      </c>
      <c r="H16" s="217"/>
      <c r="I16" s="216"/>
      <c r="J16" s="144"/>
      <c r="K16" s="217"/>
      <c r="L16" s="154"/>
      <c r="M16" s="141"/>
      <c r="N16" s="216">
        <v>2</v>
      </c>
      <c r="O16" s="143"/>
      <c r="P16" s="144">
        <v>2</v>
      </c>
      <c r="Q16" s="142"/>
      <c r="R16" s="143"/>
      <c r="S16" s="134" t="s">
        <v>29</v>
      </c>
      <c r="T16" s="145"/>
      <c r="U16" s="146"/>
      <c r="V16" s="248"/>
      <c r="W16" s="197">
        <v>1</v>
      </c>
      <c r="X16" s="143">
        <v>2</v>
      </c>
      <c r="Y16" s="144">
        <v>4</v>
      </c>
      <c r="Z16" s="144"/>
      <c r="AA16" s="317" t="s">
        <v>29</v>
      </c>
      <c r="AB16" s="318"/>
      <c r="AC16" s="149"/>
      <c r="AD16" s="139" t="s">
        <v>46</v>
      </c>
    </row>
    <row r="17" spans="1:30" x14ac:dyDescent="0.25">
      <c r="A17" s="58" t="s">
        <v>141</v>
      </c>
      <c r="B17" s="69" t="s">
        <v>51</v>
      </c>
      <c r="C17" s="55">
        <f t="shared" ref="C17:C18" si="1">IF(SUM(D17,E17,F17) &lt;&gt; 0,SUM(D17,E17,F17),"")</f>
        <v>4</v>
      </c>
      <c r="D17" s="56" t="str">
        <f>IF(SUM(G17,N17,X17) &lt;&gt; 0,SUM(G17,N17,X17),"")</f>
        <v/>
      </c>
      <c r="E17" s="56" t="str">
        <f>IF(SUM(P17,Y17) &lt;&gt; 0,SUM(P17,Y17),"")</f>
        <v/>
      </c>
      <c r="F17" s="61">
        <f>IF(SUM(H17,Q17,Z17) &lt;&gt; 0,SUM(H17,Q17,Z17),"")</f>
        <v>4</v>
      </c>
      <c r="G17" s="364" t="str">
        <f t="shared" si="0"/>
        <v/>
      </c>
      <c r="H17" s="217"/>
      <c r="I17" s="216"/>
      <c r="J17" s="144"/>
      <c r="K17" s="217"/>
      <c r="L17" s="152"/>
      <c r="M17" s="141"/>
      <c r="N17" s="216"/>
      <c r="O17" s="143"/>
      <c r="P17" s="144"/>
      <c r="Q17" s="142">
        <v>4</v>
      </c>
      <c r="R17" s="143"/>
      <c r="S17" s="134" t="s">
        <v>30</v>
      </c>
      <c r="T17" s="145"/>
      <c r="U17" s="146"/>
      <c r="V17" s="248"/>
      <c r="W17" s="197"/>
      <c r="X17" s="143"/>
      <c r="Y17" s="144"/>
      <c r="Z17" s="144"/>
      <c r="AA17" s="147"/>
      <c r="AB17" s="148"/>
      <c r="AC17" s="149"/>
      <c r="AD17" s="139" t="s">
        <v>46</v>
      </c>
    </row>
    <row r="18" spans="1:30" ht="15.75" thickBot="1" x14ac:dyDescent="0.3">
      <c r="A18" s="319" t="s">
        <v>147</v>
      </c>
      <c r="B18" s="373" t="s">
        <v>89</v>
      </c>
      <c r="C18" s="80" t="str">
        <f t="shared" si="1"/>
        <v/>
      </c>
      <c r="D18" s="81" t="str">
        <f>IF(SUM(G18,N18,X18) &lt;&gt; 0,SUM(G18,N18,X18),"")</f>
        <v/>
      </c>
      <c r="E18" s="81" t="str">
        <f>IF(SUM(P18,Y18) &lt;&gt; 0,SUM(P18,Y18),"")</f>
        <v/>
      </c>
      <c r="F18" s="84" t="str">
        <f>IF(SUM(H18,Q18,Z18) &lt;&gt; 0,SUM(H18,Q18,Z18),"")</f>
        <v/>
      </c>
      <c r="G18" s="374" t="str">
        <f t="shared" si="0"/>
        <v/>
      </c>
      <c r="H18" s="340"/>
      <c r="I18" s="359"/>
      <c r="J18" s="412"/>
      <c r="K18" s="340"/>
      <c r="L18" s="362"/>
      <c r="M18" s="322"/>
      <c r="N18" s="359"/>
      <c r="O18" s="324"/>
      <c r="P18" s="325"/>
      <c r="Q18" s="323"/>
      <c r="R18" s="324"/>
      <c r="S18" s="326"/>
      <c r="T18" s="327"/>
      <c r="U18" s="328"/>
      <c r="V18" s="329"/>
      <c r="W18" s="338"/>
      <c r="X18" s="324"/>
      <c r="Y18" s="325"/>
      <c r="Z18" s="325"/>
      <c r="AA18" s="330" t="s">
        <v>30</v>
      </c>
      <c r="AB18" s="331"/>
      <c r="AC18" s="328"/>
      <c r="AD18" s="332" t="s">
        <v>46</v>
      </c>
    </row>
    <row r="19" spans="1:30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30" x14ac:dyDescent="0.25">
      <c r="A20" s="89" t="s">
        <v>58</v>
      </c>
      <c r="B20" s="1"/>
      <c r="C20" s="1"/>
      <c r="D20" s="1"/>
      <c r="E20" s="4" t="s">
        <v>59</v>
      </c>
      <c r="F20" s="4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89" t="s">
        <v>60</v>
      </c>
      <c r="V20" s="89"/>
      <c r="W20" s="89"/>
      <c r="X20" s="89"/>
      <c r="Y20" s="89"/>
      <c r="Z20" s="89"/>
      <c r="AA20" s="1"/>
      <c r="AB20" s="1"/>
      <c r="AC20" s="1" t="s">
        <v>61</v>
      </c>
    </row>
  </sheetData>
  <mergeCells count="11">
    <mergeCell ref="AD7:AD8"/>
    <mergeCell ref="Y1:AC1"/>
    <mergeCell ref="A4:B4"/>
    <mergeCell ref="N6:Z6"/>
    <mergeCell ref="AA6:AE6"/>
    <mergeCell ref="A7:A8"/>
    <mergeCell ref="B7:B8"/>
    <mergeCell ref="C7:G7"/>
    <mergeCell ref="H7:K7"/>
    <mergeCell ref="L7:U7"/>
    <mergeCell ref="V7:AC7"/>
  </mergeCells>
  <pageMargins left="0.25" right="0.25" top="0.75" bottom="0.75" header="0.3" footer="0.3"/>
  <pageSetup paperSize="9" scale="8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курс 25</vt:lpstr>
      <vt:lpstr>2 курс 24</vt:lpstr>
      <vt:lpstr>3 курс 23</vt:lpstr>
      <vt:lpstr>4 курс 22</vt:lpstr>
      <vt:lpstr>5 курс 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2025-06-25T08:28:35Z</dcterms:modified>
</cp:coreProperties>
</file>