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сентябрь_2026\магистратура\"/>
    </mc:Choice>
  </mc:AlternateContent>
  <bookViews>
    <workbookView xWindow="0" yWindow="0" windowWidth="28800" windowHeight="12330"/>
  </bookViews>
  <sheets>
    <sheet name="3курс МЭТз-24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  <c r="D10" i="1"/>
  <c r="C10" i="1" s="1"/>
  <c r="G9" i="1"/>
  <c r="F9" i="1"/>
  <c r="C9" i="1" s="1"/>
  <c r="E9" i="1"/>
  <c r="D9" i="1"/>
</calcChain>
</file>

<file path=xl/sharedStrings.xml><?xml version="1.0" encoding="utf-8"?>
<sst xmlns="http://schemas.openxmlformats.org/spreadsheetml/2006/main" count="57" uniqueCount="40">
  <si>
    <t>Минобрнауки России</t>
  </si>
  <si>
    <t>"Утверждаю"</t>
  </si>
  <si>
    <t>Белгородский государственный технологический университет им. В.Г. Шухова</t>
  </si>
  <si>
    <t xml:space="preserve">Первый проректор </t>
  </si>
  <si>
    <t>Учебный график</t>
  </si>
  <si>
    <t>По направлению</t>
  </si>
  <si>
    <t>13.04.01</t>
  </si>
  <si>
    <t>"Теплоэнергетика и теплотехника"</t>
  </si>
  <si>
    <t>Е.И. Евтушенко</t>
  </si>
  <si>
    <t>Профиль</t>
  </si>
  <si>
    <t>"Энергетика теплотехнологии"</t>
  </si>
  <si>
    <t>третий курс</t>
  </si>
  <si>
    <t>Институт заочного образования</t>
  </si>
  <si>
    <t>2026/2027 уч. год.</t>
  </si>
  <si>
    <t>Наименование дисциплин</t>
  </si>
  <si>
    <t>Трудоем-кость по ГОС (ЗЕ)</t>
  </si>
  <si>
    <t>Количество часов по заочной системе обучения на год</t>
  </si>
  <si>
    <t>Установочная сессия</t>
  </si>
  <si>
    <t>Зимняя лабораторно - экзаменационная сессия</t>
  </si>
  <si>
    <t>Летняя лабораторно-экзаменационная сессия</t>
  </si>
  <si>
    <t>Кафедра</t>
  </si>
  <si>
    <t>всего</t>
  </si>
  <si>
    <t>лекций</t>
  </si>
  <si>
    <t>лаборат. занятий</t>
  </si>
  <si>
    <t>практич. занятий</t>
  </si>
  <si>
    <t>консультации</t>
  </si>
  <si>
    <t>номер РГЗ</t>
  </si>
  <si>
    <t>номер ИДЗ</t>
  </si>
  <si>
    <t>зачеты</t>
  </si>
  <si>
    <t xml:space="preserve">экзамены </t>
  </si>
  <si>
    <t>Производственная технологическая практика (4 нед.)</t>
  </si>
  <si>
    <t>216 (6)</t>
  </si>
  <si>
    <t>д. зач</t>
  </si>
  <si>
    <t>ЭТ</t>
  </si>
  <si>
    <t>Производственная преддипломная пратика (8 нед.)</t>
  </si>
  <si>
    <t>432 (12)</t>
  </si>
  <si>
    <t>Директор ИЗО</t>
  </si>
  <si>
    <t>Спесивцева С.Е.</t>
  </si>
  <si>
    <t>Директор ДОП</t>
  </si>
  <si>
    <t>Дороганов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</si>
</sst>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D12"/>
  <sheetViews>
    <sheetView tabSelected="1" zoomScaleNormal="100" workbookViewId="0">
      <selection activeCell="H16" sqref="H16:H17"/>
    </sheetView>
  </sheetViews>
  <sheetFormatPr defaultColWidth="9.140625" defaultRowHeight="12" x14ac:dyDescent="0.2"/>
  <cols>
    <col min="1" max="1" width="46.5703125" style="10" customWidth="1"/>
    <col min="2" max="2" width="11.7109375" style="10" customWidth="1"/>
    <col min="3" max="3" width="4.140625" style="10" bestFit="1" customWidth="1"/>
    <col min="4" max="4" width="3.5703125" style="10" customWidth="1"/>
    <col min="5" max="5" width="3.7109375" style="10" customWidth="1"/>
    <col min="6" max="7" width="4.5703125" style="10" customWidth="1"/>
    <col min="8" max="8" width="4.28515625" style="10" customWidth="1"/>
    <col min="9" max="11" width="4.140625" style="10" customWidth="1"/>
    <col min="12" max="12" width="5.42578125" style="10" customWidth="1"/>
    <col min="13" max="13" width="3.140625" style="10" bestFit="1" customWidth="1"/>
    <col min="14" max="14" width="1.5703125" style="10" customWidth="1"/>
    <col min="15" max="15" width="4.5703125" style="10" customWidth="1"/>
    <col min="16" max="16" width="3.28515625" style="10" customWidth="1"/>
    <col min="17" max="17" width="1.7109375" style="10" customWidth="1"/>
    <col min="18" max="19" width="5.7109375" style="10" customWidth="1"/>
    <col min="20" max="21" width="5.85546875" style="10" customWidth="1"/>
    <col min="22" max="22" width="5.28515625" style="10" customWidth="1"/>
    <col min="23" max="25" width="3.42578125" style="10" customWidth="1"/>
    <col min="26" max="26" width="5.85546875" style="10" customWidth="1"/>
    <col min="27" max="27" width="6.85546875" style="10" customWidth="1"/>
    <col min="28" max="28" width="4.42578125" style="10" customWidth="1"/>
    <col min="29" max="29" width="10.85546875" style="10" customWidth="1"/>
    <col min="30" max="30" width="4.140625" style="10" customWidth="1"/>
    <col min="31" max="31" width="3.85546875" style="10" customWidth="1"/>
    <col min="32" max="32" width="3.7109375" style="10" customWidth="1"/>
    <col min="33" max="33" width="4" style="10" customWidth="1"/>
    <col min="34" max="34" width="3.5703125" style="10" customWidth="1"/>
    <col min="35" max="16384" width="9.140625" style="10"/>
  </cols>
  <sheetData>
    <row r="1" spans="1:30" s="4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3" t="s">
        <v>1</v>
      </c>
      <c r="Y1" s="3"/>
      <c r="Z1" s="3"/>
      <c r="AA1" s="3"/>
      <c r="AB1" s="3"/>
      <c r="AC1" s="1"/>
      <c r="AD1" s="1"/>
    </row>
    <row r="2" spans="1:30" s="4" customFormat="1" ht="12.75" x14ac:dyDescent="0.2">
      <c r="A2" s="1"/>
      <c r="B2" s="5"/>
      <c r="C2" s="5"/>
      <c r="D2" s="5"/>
      <c r="E2" s="5"/>
      <c r="F2" s="5"/>
      <c r="G2" s="5"/>
      <c r="H2" s="1" t="s">
        <v>2</v>
      </c>
      <c r="I2" s="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"/>
      <c r="Y2" s="5"/>
      <c r="Z2" s="1" t="s">
        <v>3</v>
      </c>
      <c r="AA2" s="1"/>
      <c r="AB2" s="5"/>
      <c r="AC2" s="5"/>
      <c r="AD2" s="5"/>
    </row>
    <row r="3" spans="1:30" s="4" customFormat="1" ht="12.75" x14ac:dyDescent="0.2">
      <c r="A3" s="1"/>
      <c r="B3" s="1"/>
      <c r="C3" s="1"/>
      <c r="D3" s="1"/>
      <c r="E3" s="1"/>
      <c r="F3" s="5" t="s">
        <v>4</v>
      </c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5"/>
    </row>
    <row r="4" spans="1:30" customFormat="1" ht="12.75" x14ac:dyDescent="0.2">
      <c r="A4" s="6" t="s">
        <v>5</v>
      </c>
      <c r="B4" s="6"/>
      <c r="C4" s="5"/>
      <c r="D4" s="7" t="s">
        <v>6</v>
      </c>
      <c r="E4" s="7"/>
      <c r="F4" s="8"/>
      <c r="G4" s="8"/>
      <c r="H4" s="9" t="s">
        <v>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" t="s">
        <v>8</v>
      </c>
      <c r="AC4" s="2"/>
      <c r="AD4" s="2"/>
    </row>
    <row r="5" spans="1:30" customFormat="1" ht="12.75" x14ac:dyDescent="0.2">
      <c r="A5" s="1"/>
      <c r="B5" s="1" t="s">
        <v>9</v>
      </c>
      <c r="C5" s="1"/>
      <c r="D5" s="7"/>
      <c r="E5" s="5"/>
      <c r="F5" s="10"/>
      <c r="G5" s="5" t="s">
        <v>10</v>
      </c>
      <c r="H5" s="5"/>
      <c r="I5" s="5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customFormat="1" ht="13.5" thickBot="1" x14ac:dyDescent="0.25">
      <c r="A6" s="1"/>
      <c r="B6" s="1"/>
      <c r="C6" s="5"/>
      <c r="D6" s="5"/>
      <c r="E6" s="5"/>
      <c r="F6" s="5"/>
      <c r="G6" s="11" t="s">
        <v>11</v>
      </c>
      <c r="H6" s="11"/>
      <c r="I6" s="11"/>
      <c r="J6" s="1"/>
      <c r="K6" s="1"/>
      <c r="L6" s="1"/>
      <c r="M6" s="11" t="s">
        <v>12</v>
      </c>
      <c r="N6" s="11"/>
      <c r="O6" s="11"/>
      <c r="P6" s="11"/>
      <c r="Q6" s="11"/>
      <c r="R6" s="11"/>
      <c r="S6" s="11"/>
      <c r="T6" s="11"/>
      <c r="U6" s="11"/>
      <c r="V6" s="11"/>
      <c r="W6" s="1"/>
      <c r="X6" s="1"/>
      <c r="Y6" s="5" t="s">
        <v>13</v>
      </c>
      <c r="Z6" s="5"/>
      <c r="AA6" s="5"/>
      <c r="AB6" s="5"/>
      <c r="AC6" s="5"/>
      <c r="AD6" s="5"/>
    </row>
    <row r="7" spans="1:30" customFormat="1" ht="50.25" customHeight="1" thickBot="1" x14ac:dyDescent="0.25">
      <c r="A7" s="12" t="s">
        <v>14</v>
      </c>
      <c r="B7" s="12" t="s">
        <v>15</v>
      </c>
      <c r="C7" s="13" t="s">
        <v>16</v>
      </c>
      <c r="D7" s="14"/>
      <c r="E7" s="14"/>
      <c r="F7" s="14"/>
      <c r="G7" s="15"/>
      <c r="H7" s="13" t="s">
        <v>17</v>
      </c>
      <c r="I7" s="14"/>
      <c r="J7" s="15"/>
      <c r="K7" s="13" t="s">
        <v>18</v>
      </c>
      <c r="L7" s="14"/>
      <c r="M7" s="14"/>
      <c r="N7" s="14"/>
      <c r="O7" s="14"/>
      <c r="P7" s="14"/>
      <c r="Q7" s="14"/>
      <c r="R7" s="14"/>
      <c r="S7" s="14"/>
      <c r="T7" s="15"/>
      <c r="U7" s="13" t="s">
        <v>19</v>
      </c>
      <c r="V7" s="14"/>
      <c r="W7" s="14"/>
      <c r="X7" s="14"/>
      <c r="Y7" s="14"/>
      <c r="Z7" s="14"/>
      <c r="AA7" s="14"/>
      <c r="AB7" s="15"/>
      <c r="AC7" s="12" t="s">
        <v>20</v>
      </c>
      <c r="AD7" s="1"/>
    </row>
    <row r="8" spans="1:30" customFormat="1" ht="95.25" customHeight="1" thickBot="1" x14ac:dyDescent="0.25">
      <c r="A8" s="16"/>
      <c r="B8" s="16"/>
      <c r="C8" s="17" t="s">
        <v>21</v>
      </c>
      <c r="D8" s="18" t="s">
        <v>22</v>
      </c>
      <c r="E8" s="18" t="s">
        <v>23</v>
      </c>
      <c r="F8" s="19" t="s">
        <v>24</v>
      </c>
      <c r="G8" s="20" t="s">
        <v>25</v>
      </c>
      <c r="H8" s="21" t="s">
        <v>22</v>
      </c>
      <c r="I8" s="18" t="s">
        <v>23</v>
      </c>
      <c r="J8" s="22" t="s">
        <v>24</v>
      </c>
      <c r="K8" s="23" t="s">
        <v>26</v>
      </c>
      <c r="L8" s="23" t="s">
        <v>27</v>
      </c>
      <c r="M8" s="24" t="s">
        <v>22</v>
      </c>
      <c r="N8" s="25"/>
      <c r="O8" s="18" t="s">
        <v>23</v>
      </c>
      <c r="P8" s="26" t="s">
        <v>24</v>
      </c>
      <c r="Q8" s="27"/>
      <c r="R8" s="18" t="s">
        <v>28</v>
      </c>
      <c r="S8" s="20" t="s">
        <v>25</v>
      </c>
      <c r="T8" s="22" t="s">
        <v>29</v>
      </c>
      <c r="U8" s="23" t="s">
        <v>26</v>
      </c>
      <c r="V8" s="23" t="s">
        <v>27</v>
      </c>
      <c r="W8" s="25" t="s">
        <v>22</v>
      </c>
      <c r="X8" s="18" t="s">
        <v>23</v>
      </c>
      <c r="Y8" s="18" t="s">
        <v>24</v>
      </c>
      <c r="Z8" s="18" t="s">
        <v>28</v>
      </c>
      <c r="AA8" s="20" t="s">
        <v>25</v>
      </c>
      <c r="AB8" s="22" t="s">
        <v>29</v>
      </c>
      <c r="AC8" s="16"/>
      <c r="AD8" s="1"/>
    </row>
    <row r="9" spans="1:30" s="4" customFormat="1" ht="22.5" customHeight="1" x14ac:dyDescent="0.2">
      <c r="A9" s="28" t="s">
        <v>30</v>
      </c>
      <c r="B9" s="29" t="s">
        <v>31</v>
      </c>
      <c r="C9" s="30" t="str">
        <f t="shared" ref="C9" si="0">IF(SUM(D9,E9,F9,G9) &lt;&gt; 0,SUM(D9,E9,F9,G9),"")</f>
        <v/>
      </c>
      <c r="D9" s="31" t="str">
        <f t="shared" ref="D9:D10" si="1">IF(SUM(H9,M9,W9) &lt;&gt; 0,SUM(H9,M9,W9),"")</f>
        <v/>
      </c>
      <c r="E9" s="31" t="str">
        <f t="shared" ref="E9:F9" si="2">IF(SUM(I9,O9,X9) &lt;&gt; 0,SUM(I9,O9,X9),"")</f>
        <v/>
      </c>
      <c r="F9" s="31" t="str">
        <f t="shared" si="2"/>
        <v/>
      </c>
      <c r="G9" s="32" t="str">
        <f t="shared" ref="G9" si="3">IF(SUM(S9,AA9) &lt;&gt; 0,SUM(S9,AA9),"")</f>
        <v/>
      </c>
      <c r="H9" s="33"/>
      <c r="I9" s="34"/>
      <c r="J9" s="35"/>
      <c r="K9" s="36"/>
      <c r="L9" s="37"/>
      <c r="M9" s="33"/>
      <c r="N9" s="38"/>
      <c r="O9" s="34"/>
      <c r="P9" s="35"/>
      <c r="Q9" s="38"/>
      <c r="R9" s="39"/>
      <c r="S9" s="40"/>
      <c r="T9" s="41"/>
      <c r="U9" s="42"/>
      <c r="V9" s="37"/>
      <c r="W9" s="38"/>
      <c r="X9" s="34"/>
      <c r="Y9" s="34"/>
      <c r="Z9" s="43" t="s">
        <v>32</v>
      </c>
      <c r="AA9" s="44"/>
      <c r="AB9" s="45"/>
      <c r="AC9" s="46" t="s">
        <v>33</v>
      </c>
      <c r="AD9" s="1"/>
    </row>
    <row r="10" spans="1:30" s="4" customFormat="1" ht="22.5" customHeight="1" thickBot="1" x14ac:dyDescent="0.25">
      <c r="A10" s="47" t="s">
        <v>34</v>
      </c>
      <c r="B10" s="48" t="s">
        <v>35</v>
      </c>
      <c r="C10" s="49" t="str">
        <f t="shared" ref="C10" si="4">IF(SUM(D10,E10,F10) &lt;&gt; 0,SUM(D10,E10,F10),"")</f>
        <v/>
      </c>
      <c r="D10" s="50" t="str">
        <f t="shared" si="1"/>
        <v/>
      </c>
      <c r="E10" s="50" t="str">
        <f>IF(SUM(I10,O10,X10) &lt;&gt; 0,SUM(I10,O10,X10),"")</f>
        <v/>
      </c>
      <c r="F10" s="50" t="str">
        <f>IF(SUM(J10,P10,Y10) &lt;&gt; 0,SUM(J10,P10,Y10),"")</f>
        <v/>
      </c>
      <c r="G10" s="51"/>
      <c r="H10" s="52"/>
      <c r="I10" s="50"/>
      <c r="J10" s="53"/>
      <c r="K10" s="54"/>
      <c r="L10" s="55"/>
      <c r="M10" s="52"/>
      <c r="N10" s="56"/>
      <c r="O10" s="50"/>
      <c r="P10" s="53"/>
      <c r="Q10" s="56"/>
      <c r="R10" s="57"/>
      <c r="S10" s="58"/>
      <c r="T10" s="59"/>
      <c r="U10" s="60"/>
      <c r="V10" s="55"/>
      <c r="W10" s="56"/>
      <c r="X10" s="50"/>
      <c r="Y10" s="50"/>
      <c r="Z10" s="57" t="s">
        <v>32</v>
      </c>
      <c r="AA10" s="58"/>
      <c r="AB10" s="61"/>
      <c r="AC10" s="62" t="s">
        <v>33</v>
      </c>
      <c r="AD10" s="1"/>
    </row>
    <row r="11" spans="1:30" customFormat="1" ht="12.7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customFormat="1" ht="12.75" x14ac:dyDescent="0.2">
      <c r="A12" s="63" t="s">
        <v>36</v>
      </c>
      <c r="B12" s="1"/>
      <c r="C12" s="1"/>
      <c r="D12" s="1"/>
      <c r="E12" s="5" t="s">
        <v>37</v>
      </c>
      <c r="F12" s="5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63" t="s">
        <v>38</v>
      </c>
      <c r="U12" s="63"/>
      <c r="V12" s="1"/>
      <c r="W12" s="1"/>
      <c r="X12" s="1"/>
      <c r="Y12" s="2" t="s">
        <v>39</v>
      </c>
      <c r="Z12" s="1"/>
      <c r="AA12" s="1"/>
      <c r="AB12" s="1"/>
      <c r="AC12" s="1"/>
      <c r="AD12" s="64"/>
    </row>
  </sheetData>
  <mergeCells count="11">
    <mergeCell ref="AC7:AC8"/>
    <mergeCell ref="X1:AB1"/>
    <mergeCell ref="A4:B4"/>
    <mergeCell ref="G6:I6"/>
    <mergeCell ref="M6:V6"/>
    <mergeCell ref="A7:A8"/>
    <mergeCell ref="B7:B8"/>
    <mergeCell ref="C7:G7"/>
    <mergeCell ref="H7:J7"/>
    <mergeCell ref="K7:T7"/>
    <mergeCell ref="U7:AB7"/>
  </mergeCells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3курс МЭТз-241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2026-09-24T05:48:07Z</dcterms:created>
  <dcterms:modified xsi:type="dcterms:W3CDTF">2026-09-24T05:48:21Z</dcterms:modified>
</cp:coreProperties>
</file>